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F:\onedrive 个人\OneDrive\~门 19.1.15\1项目 专家排班\19.6.26 门诊周末排版\19.6.26 门诊周末排版\"/>
    </mc:Choice>
  </mc:AlternateContent>
  <xr:revisionPtr revIDLastSave="0" documentId="13_ncr:1_{7A8E7A66-33D8-4B2B-AE17-91245633C4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" sheetId="7" r:id="rId1"/>
  </sheets>
  <definedNames>
    <definedName name="_xlnm.Print_Titles" localSheetId="0">月!$1:$3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7" l="1"/>
  <c r="A10" i="7" s="1"/>
  <c r="B8" i="7"/>
  <c r="B12" i="7" s="1"/>
  <c r="A8" i="7"/>
  <c r="B16" i="7" l="1"/>
  <c r="A16" i="7" s="1"/>
  <c r="A12" i="7"/>
  <c r="B14" i="7"/>
  <c r="B18" i="7" l="1"/>
  <c r="A18" i="7" s="1"/>
  <c r="A14" i="7"/>
</calcChain>
</file>

<file path=xl/sharedStrings.xml><?xml version="1.0" encoding="utf-8"?>
<sst xmlns="http://schemas.openxmlformats.org/spreadsheetml/2006/main" count="368" uniqueCount="130">
  <si>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</si>
  <si>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</si>
  <si>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</si>
  <si>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</si>
  <si>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</si>
  <si>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</si>
  <si>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</si>
  <si>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</si>
  <si>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</si>
  <si>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</si>
  <si>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</si>
  <si>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</si>
  <si>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神经内科</t>
  </si>
  <si>
    <t>消化内科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</si>
  <si>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</si>
  <si>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</si>
  <si>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</si>
  <si>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</si>
  <si>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</si>
  <si>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</si>
  <si>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</si>
  <si>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</si>
  <si>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</si>
  <si>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</si>
  <si>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</si>
  <si>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甲状腺乳腺外科小儿外科</t>
  </si>
  <si>
    <t>陈文瑞</t>
    <phoneticPr fontId="10" type="noConversion"/>
  </si>
  <si>
    <t>张兴汉</t>
    <phoneticPr fontId="10" type="noConversion"/>
  </si>
  <si>
    <t>周铭山</t>
  </si>
  <si>
    <t>林菁</t>
  </si>
  <si>
    <t>陈国燊林见晞叶丽</t>
  </si>
  <si>
    <t>南平市第一医院2023年12月周末门诊专家排班本</t>
    <phoneticPr fontId="3" type="noConversion"/>
  </si>
  <si>
    <t>刘文峰</t>
    <phoneticPr fontId="10" type="noConversion"/>
  </si>
  <si>
    <t>朱宝宝</t>
    <phoneticPr fontId="10" type="noConversion"/>
  </si>
  <si>
    <t>李可可</t>
    <phoneticPr fontId="10" type="noConversion"/>
  </si>
  <si>
    <t>李楠</t>
    <phoneticPr fontId="10" type="noConversion"/>
  </si>
  <si>
    <t>张建东</t>
  </si>
  <si>
    <t>徐锋平</t>
  </si>
  <si>
    <t>方翔</t>
  </si>
  <si>
    <t>魏国平</t>
  </si>
  <si>
    <t>叶丽刘焱钗</t>
  </si>
  <si>
    <t>练水梅</t>
  </si>
  <si>
    <t>王婷</t>
  </si>
  <si>
    <t>梁敏烈</t>
  </si>
  <si>
    <t>王海生</t>
  </si>
  <si>
    <t>王勇力</t>
  </si>
  <si>
    <t>林锦生
吴艳晴</t>
  </si>
  <si>
    <t>陈坦</t>
  </si>
  <si>
    <t>蒋凌
陈国</t>
  </si>
  <si>
    <t>林锦生</t>
  </si>
  <si>
    <t>林锦生
林小端</t>
  </si>
  <si>
    <t>蒋凌
罗方林</t>
  </si>
  <si>
    <t>林锦生
陈丽芳</t>
  </si>
  <si>
    <t>蒋凌
吴国祥</t>
  </si>
  <si>
    <t>林锦生
高勇</t>
  </si>
  <si>
    <t>蒋凌
罗顺祥</t>
  </si>
  <si>
    <t>蔡华花</t>
    <phoneticPr fontId="10" type="noConversion"/>
  </si>
  <si>
    <t>黄志勇</t>
    <phoneticPr fontId="10" type="noConversion"/>
  </si>
  <si>
    <t>刘旭超</t>
  </si>
  <si>
    <t>魏成奇</t>
  </si>
  <si>
    <t>万里亮
高杰
于伯华</t>
    <phoneticPr fontId="2" type="noConversion"/>
  </si>
  <si>
    <t>穆建成</t>
  </si>
  <si>
    <t>万里亮</t>
  </si>
  <si>
    <t>万里亮
高杰
姚志华</t>
    <phoneticPr fontId="2" type="noConversion"/>
  </si>
  <si>
    <t>张友胜 何文鑫 杨林 郑俊森</t>
  </si>
  <si>
    <t>郑俊森 何文鑫 杨林</t>
  </si>
  <si>
    <t>郑俊森 薛盛丁</t>
  </si>
  <si>
    <t>朱捷 张友胜 何文鑫 杨林 郑俊森</t>
  </si>
  <si>
    <t>郑俊森 朱光东</t>
  </si>
  <si>
    <t>郑俊森 陈俊</t>
  </si>
  <si>
    <t>郑俊森 何文鑫 近视防控</t>
  </si>
  <si>
    <t>郑俊森 杨林</t>
  </si>
  <si>
    <t>郑俊森 谢汤寿</t>
  </si>
  <si>
    <t>李朝辉</t>
  </si>
  <si>
    <t>陈志豪</t>
  </si>
  <si>
    <t>李朝辉</t>
    <phoneticPr fontId="10" type="noConversion"/>
  </si>
  <si>
    <t>蔡青</t>
  </si>
  <si>
    <t>陈益忠</t>
  </si>
  <si>
    <t>李峻</t>
  </si>
  <si>
    <t>程艳洁</t>
  </si>
  <si>
    <t>涂建军</t>
  </si>
  <si>
    <t>刘世滢</t>
  </si>
  <si>
    <t>陈婷</t>
  </si>
  <si>
    <t>魏其锋</t>
  </si>
  <si>
    <t>陈俏</t>
  </si>
  <si>
    <t>-</t>
  </si>
  <si>
    <t>胡言语</t>
    <phoneticPr fontId="10" type="noConversion"/>
  </si>
  <si>
    <t>-</t>
    <phoneticPr fontId="10" type="noConversion"/>
  </si>
  <si>
    <t>卢永庆</t>
  </si>
  <si>
    <t>周媛</t>
  </si>
  <si>
    <t>李飞</t>
  </si>
  <si>
    <t>彭华童</t>
  </si>
  <si>
    <t>许玉春</t>
  </si>
  <si>
    <t>张长其</t>
  </si>
  <si>
    <t>周媛</t>
    <phoneticPr fontId="10" type="noConversion"/>
  </si>
  <si>
    <t>王乃军罗慧文林锋</t>
  </si>
  <si>
    <t>叶莲妹刘连昌钟丽</t>
  </si>
  <si>
    <t>近视防控 郑俊森 陈丽</t>
    <phoneticPr fontId="10" type="noConversion"/>
  </si>
  <si>
    <t>郑俊森 近视防控 饶文蓉</t>
    <phoneticPr fontId="10" type="noConversion"/>
  </si>
  <si>
    <t>近视防控 郑俊森 叶小健</t>
    <phoneticPr fontId="10" type="noConversion"/>
  </si>
  <si>
    <t>31日上午陈强</t>
    <phoneticPr fontId="10" type="noConversion"/>
  </si>
  <si>
    <t>刘慧</t>
  </si>
  <si>
    <t>刘贝丽</t>
  </si>
  <si>
    <t>康亚兰</t>
  </si>
  <si>
    <t>吴天旺</t>
  </si>
  <si>
    <t>张应福</t>
  </si>
  <si>
    <t>叶帝忠</t>
  </si>
  <si>
    <t>权广前</t>
  </si>
  <si>
    <t>顾玛丽</t>
  </si>
  <si>
    <t>王金津</t>
  </si>
  <si>
    <t>吴兰弟</t>
  </si>
  <si>
    <t>叶枫</t>
  </si>
  <si>
    <t>叶青燕
黄欢</t>
    <phoneticPr fontId="10" type="noConversion"/>
  </si>
  <si>
    <t>叶青燕</t>
    <phoneticPr fontId="10" type="noConversion"/>
  </si>
  <si>
    <t>黄欢</t>
    <phoneticPr fontId="10" type="noConversion"/>
  </si>
  <si>
    <t>叶黔
黄欢</t>
    <phoneticPr fontId="10" type="noConversion"/>
  </si>
  <si>
    <t>叶黔</t>
    <phoneticPr fontId="10" type="noConversion"/>
  </si>
  <si>
    <t>范欣</t>
    <phoneticPr fontId="10" type="noConversion"/>
  </si>
  <si>
    <t>吴凯
黄欢</t>
    <phoneticPr fontId="10" type="noConversion"/>
  </si>
  <si>
    <t>吴凯</t>
    <phoneticPr fontId="10" type="noConversion"/>
  </si>
  <si>
    <t>方美仙</t>
    <phoneticPr fontId="10" type="noConversion"/>
  </si>
  <si>
    <t>王艳
黄欢</t>
    <phoneticPr fontId="10" type="noConversion"/>
  </si>
  <si>
    <t>王艳</t>
    <phoneticPr fontId="10" type="noConversion"/>
  </si>
  <si>
    <t>周泽旋</t>
    <phoneticPr fontId="10" type="noConversion"/>
  </si>
  <si>
    <t>位乔
黄欢</t>
    <phoneticPr fontId="10" type="noConversion"/>
  </si>
  <si>
    <t>位乔</t>
    <phoneticPr fontId="10" type="noConversion"/>
  </si>
  <si>
    <t>周飞</t>
    <phoneticPr fontId="10" type="noConversion"/>
  </si>
  <si>
    <t>张李宝</t>
    <phoneticPr fontId="10" type="noConversion"/>
  </si>
  <si>
    <t>姚秀平</t>
    <phoneticPr fontId="10" type="noConversion"/>
  </si>
  <si>
    <t>李安全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</si>
</sst>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[$-804]aaa;@"/>
  </numFmts>
  <fonts count="16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8.5"/>
      <color theme="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b/>
      <sz val="7"/>
      <color theme="1"/>
      <name val="宋体"/>
      <family val="3"/>
      <charset val="134"/>
    </font>
    <font>
      <b/>
      <sz val="7"/>
      <color rgb="FF000000"/>
      <name val="宋体"/>
      <family val="3"/>
      <charset val="134"/>
    </font>
    <font>
      <b/>
      <sz val="8.5"/>
      <color rgb="FF000000"/>
      <name val="宋体"/>
      <family val="3"/>
      <charset val="134"/>
    </font>
    <font>
      <b/>
      <sz val="8.5"/>
      <color rgb="FF000000"/>
      <name val="宋体"/>
      <family val="3"/>
      <charset val="134"/>
    </font>
    <font>
      <sz val="11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7" fontId="5" fillId="0" borderId="1" xfId="0" applyNumberFormat="1" applyFont="1" applyBorder="1" applyAlignment="1">
      <alignment horizontal="center" vertical="center" wrapText="1"/>
    </xf>
    <xf numFmtId="7" fontId="5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58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7" fontId="5" fillId="0" borderId="3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  <xf numFmtId="58" fontId="7" fillId="0" borderId="6" xfId="0" applyNumberFormat="1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58" fontId="7" fillId="3" borderId="2" xfId="0" applyNumberFormat="1" applyFont="1" applyFill="1" applyBorder="1" applyAlignment="1">
      <alignment horizontal="center" vertical="center"/>
    </xf>
    <xf numFmtId="58" fontId="7" fillId="3" borderId="6" xfId="0" applyNumberFormat="1" applyFont="1" applyFill="1" applyBorder="1" applyAlignment="1">
      <alignment horizontal="center" vertical="center"/>
    </xf>
    <xf numFmtId="58" fontId="7" fillId="2" borderId="2" xfId="0" applyNumberFormat="1" applyFont="1" applyFill="1" applyBorder="1" applyAlignment="1">
      <alignment horizontal="center" vertical="center"/>
    </xf>
    <xf numFmtId="58" fontId="7" fillId="2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24B0-6BBB-4A07-AAE9-515B1CC63159}">
  <dimension ref="A1:W25"/>
  <sheetViews>
    <sheetView tabSelected="1" topLeftCell="A3" zoomScaleNormal="100" workbookViewId="0">
      <selection activeCell="U8" sqref="U8"/>
    </sheetView>
  </sheetViews>
  <sheetFormatPr defaultRowHeight="14.25" x14ac:dyDescent="0.2"/>
  <cols>
    <col min="1" max="1" width="4.75" bestFit="1" customWidth="1"/>
    <col min="2" max="2" width="9.125" style="2" customWidth="1"/>
    <col min="3" max="3" width="4.5" bestFit="1" customWidth="1"/>
    <col min="4" max="4" width="6.375" customWidth="1"/>
    <col min="5" max="10" width="6" customWidth="1"/>
    <col min="11" max="11" width="7" customWidth="1"/>
    <col min="12" max="13" width="6" customWidth="1"/>
    <col min="14" max="15" width="6.125" customWidth="1"/>
    <col min="16" max="16" width="6" customWidth="1"/>
    <col min="17" max="17" width="7.25" customWidth="1"/>
    <col min="18" max="18" width="4.75" customWidth="1"/>
    <col min="19" max="19" width="6.875" customWidth="1"/>
    <col min="20" max="20" width="5.25" customWidth="1"/>
    <col min="21" max="22" width="5.75" customWidth="1"/>
    <col min="23" max="23" width="5.375" customWidth="1"/>
  </cols>
  <sheetData>
    <row r="1" spans="1:23" ht="22.5" x14ac:dyDescent="0.25">
      <c r="A1" s="16" t="s">
        <v>31</v>
      </c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7"/>
      <c r="N1" s="16"/>
      <c r="O1" s="16"/>
      <c r="P1" s="16"/>
      <c r="Q1" s="16"/>
      <c r="R1" s="16"/>
      <c r="S1" s="16"/>
      <c r="T1" s="16"/>
      <c r="U1" s="17"/>
      <c r="V1" s="16"/>
      <c r="W1" s="16"/>
    </row>
    <row r="2" spans="1:23" x14ac:dyDescent="0.2">
      <c r="A2" s="18" t="s">
        <v>0</v>
      </c>
      <c r="B2" s="20" t="s">
        <v>1</v>
      </c>
      <c r="C2" s="22" t="s">
        <v>2</v>
      </c>
      <c r="D2" s="24" t="s">
        <v>3</v>
      </c>
      <c r="E2" s="25"/>
      <c r="F2" s="25"/>
      <c r="G2" s="25"/>
      <c r="H2" s="25"/>
      <c r="I2" s="25"/>
      <c r="J2" s="25" t="s">
        <v>4</v>
      </c>
      <c r="K2" s="25"/>
      <c r="L2" s="25"/>
      <c r="M2" s="25"/>
      <c r="N2" s="25"/>
      <c r="O2" s="25"/>
      <c r="P2" s="25"/>
      <c r="Q2" s="25"/>
      <c r="R2" s="25"/>
      <c r="S2" s="26"/>
      <c r="T2" s="27" t="s">
        <v>5</v>
      </c>
      <c r="U2" s="27" t="s">
        <v>6</v>
      </c>
      <c r="V2" s="27" t="s">
        <v>7</v>
      </c>
      <c r="W2" s="27" t="s">
        <v>8</v>
      </c>
    </row>
    <row r="3" spans="1:23" ht="21" x14ac:dyDescent="0.2">
      <c r="A3" s="19"/>
      <c r="B3" s="21"/>
      <c r="C3" s="23"/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22</v>
      </c>
      <c r="M3" s="5" t="s">
        <v>23</v>
      </c>
      <c r="N3" s="29" t="s">
        <v>25</v>
      </c>
      <c r="O3" s="30"/>
      <c r="P3" s="6" t="s">
        <v>24</v>
      </c>
      <c r="Q3" s="5" t="s">
        <v>17</v>
      </c>
      <c r="R3" s="5" t="s">
        <v>18</v>
      </c>
      <c r="S3" s="5" t="s">
        <v>19</v>
      </c>
      <c r="T3" s="28"/>
      <c r="U3" s="28"/>
      <c r="V3" s="28"/>
      <c r="W3" s="28"/>
    </row>
    <row r="4" spans="1:23" ht="42" x14ac:dyDescent="0.2">
      <c r="A4" s="31">
        <v>44989</v>
      </c>
      <c r="B4" s="33">
        <v>45262</v>
      </c>
      <c r="C4" s="7" t="s">
        <v>20</v>
      </c>
      <c r="D4" s="8" t="s">
        <v>46</v>
      </c>
      <c r="E4" s="8" t="s">
        <v>41</v>
      </c>
      <c r="F4" s="4" t="s">
        <v>26</v>
      </c>
      <c r="G4" s="8" t="s">
        <v>36</v>
      </c>
      <c r="H4" s="8" t="s">
        <v>128</v>
      </c>
      <c r="I4" s="8" t="s">
        <v>82</v>
      </c>
      <c r="J4" s="8" t="s">
        <v>60</v>
      </c>
      <c r="K4" s="12" t="s">
        <v>86</v>
      </c>
      <c r="L4" s="8" t="s">
        <v>104</v>
      </c>
      <c r="M4" s="8" t="s">
        <v>32</v>
      </c>
      <c r="N4" s="8" t="s">
        <v>106</v>
      </c>
      <c r="O4" s="4" t="s">
        <v>94</v>
      </c>
      <c r="P4" s="9" t="s">
        <v>58</v>
      </c>
      <c r="Q4" s="11" t="s">
        <v>64</v>
      </c>
      <c r="R4" s="8" t="s">
        <v>95</v>
      </c>
      <c r="S4" s="4" t="s">
        <v>112</v>
      </c>
      <c r="T4" s="8" t="s">
        <v>30</v>
      </c>
      <c r="U4" s="8" t="s">
        <v>101</v>
      </c>
      <c r="V4" s="4" t="s">
        <v>88</v>
      </c>
      <c r="W4" s="4" t="s">
        <v>56</v>
      </c>
    </row>
    <row r="5" spans="1:23" ht="42" x14ac:dyDescent="0.2">
      <c r="A5" s="32"/>
      <c r="B5" s="34"/>
      <c r="C5" s="7" t="s">
        <v>21</v>
      </c>
      <c r="D5" s="8" t="s">
        <v>47</v>
      </c>
      <c r="E5" s="8" t="s">
        <v>87</v>
      </c>
      <c r="F5" s="8" t="s">
        <v>87</v>
      </c>
      <c r="G5" s="8" t="s">
        <v>87</v>
      </c>
      <c r="H5" s="8" t="s">
        <v>87</v>
      </c>
      <c r="I5" s="8" t="s">
        <v>83</v>
      </c>
      <c r="J5" s="8" t="s">
        <v>87</v>
      </c>
      <c r="K5" s="13" t="s">
        <v>87</v>
      </c>
      <c r="L5" s="8" t="s">
        <v>87</v>
      </c>
      <c r="M5" s="8" t="s">
        <v>87</v>
      </c>
      <c r="N5" s="8" t="s">
        <v>87</v>
      </c>
      <c r="O5" s="8" t="s">
        <v>87</v>
      </c>
      <c r="P5" s="10" t="s">
        <v>87</v>
      </c>
      <c r="Q5" s="11" t="s">
        <v>99</v>
      </c>
      <c r="R5" s="8" t="s">
        <v>75</v>
      </c>
      <c r="S5" s="4" t="s">
        <v>113</v>
      </c>
      <c r="T5" s="8" t="s">
        <v>28</v>
      </c>
      <c r="U5" s="8" t="s">
        <v>101</v>
      </c>
      <c r="V5" s="4" t="s">
        <v>85</v>
      </c>
      <c r="W5" s="8" t="s">
        <v>87</v>
      </c>
    </row>
    <row r="6" spans="1:23" ht="31.5" x14ac:dyDescent="0.2">
      <c r="A6" s="31">
        <v>44990</v>
      </c>
      <c r="B6" s="33">
        <v>45263</v>
      </c>
      <c r="C6" s="7" t="s">
        <v>20</v>
      </c>
      <c r="D6" s="8" t="s">
        <v>48</v>
      </c>
      <c r="E6" s="8" t="s">
        <v>42</v>
      </c>
      <c r="F6" s="4" t="s">
        <v>26</v>
      </c>
      <c r="G6" s="8" t="s">
        <v>87</v>
      </c>
      <c r="H6" s="8" t="s">
        <v>129</v>
      </c>
      <c r="I6" s="8" t="s">
        <v>84</v>
      </c>
      <c r="J6" s="8" t="s">
        <v>61</v>
      </c>
      <c r="K6" s="12" t="s">
        <v>86</v>
      </c>
      <c r="L6" s="8" t="s">
        <v>87</v>
      </c>
      <c r="M6" s="8" t="s">
        <v>87</v>
      </c>
      <c r="N6" s="8" t="s">
        <v>107</v>
      </c>
      <c r="O6" s="4" t="s">
        <v>90</v>
      </c>
      <c r="P6" s="9" t="s">
        <v>59</v>
      </c>
      <c r="Q6" s="11" t="s">
        <v>65</v>
      </c>
      <c r="R6" s="8" t="s">
        <v>96</v>
      </c>
      <c r="S6" s="4" t="s">
        <v>114</v>
      </c>
      <c r="T6" s="8" t="s">
        <v>40</v>
      </c>
      <c r="U6" s="8" t="s">
        <v>101</v>
      </c>
      <c r="V6" s="4" t="s">
        <v>85</v>
      </c>
      <c r="W6" s="4" t="s">
        <v>57</v>
      </c>
    </row>
    <row r="7" spans="1:23" ht="26.25" customHeight="1" x14ac:dyDescent="0.2">
      <c r="A7" s="32"/>
      <c r="B7" s="34"/>
      <c r="C7" s="7" t="s">
        <v>21</v>
      </c>
      <c r="D7" s="8" t="s">
        <v>49</v>
      </c>
      <c r="E7" s="8" t="s">
        <v>87</v>
      </c>
      <c r="F7" s="8" t="s">
        <v>87</v>
      </c>
      <c r="G7" s="8" t="s">
        <v>87</v>
      </c>
      <c r="H7" s="8" t="s">
        <v>87</v>
      </c>
      <c r="I7" s="8" t="s">
        <v>85</v>
      </c>
      <c r="J7" s="8" t="s">
        <v>62</v>
      </c>
      <c r="K7" s="13" t="s">
        <v>87</v>
      </c>
      <c r="L7" s="8" t="s">
        <v>87</v>
      </c>
      <c r="M7" s="8" t="s">
        <v>87</v>
      </c>
      <c r="N7" s="8" t="s">
        <v>87</v>
      </c>
      <c r="O7" s="8" t="s">
        <v>87</v>
      </c>
      <c r="P7" s="10" t="s">
        <v>87</v>
      </c>
      <c r="Q7" s="11" t="s">
        <v>66</v>
      </c>
      <c r="R7" s="8" t="s">
        <v>74</v>
      </c>
      <c r="S7" s="8" t="s">
        <v>87</v>
      </c>
      <c r="T7" s="8" t="s">
        <v>29</v>
      </c>
      <c r="U7" s="8" t="s">
        <v>101</v>
      </c>
      <c r="V7" s="4" t="s">
        <v>85</v>
      </c>
      <c r="W7" s="8" t="s">
        <v>87</v>
      </c>
    </row>
    <row r="8" spans="1:23" ht="52.5" x14ac:dyDescent="0.2">
      <c r="A8" s="31">
        <f t="shared" ref="A8" si="0">B8</f>
        <v>45269</v>
      </c>
      <c r="B8" s="33">
        <f>B4+7</f>
        <v>45269</v>
      </c>
      <c r="C8" s="7" t="s">
        <v>20</v>
      </c>
      <c r="D8" s="8" t="s">
        <v>50</v>
      </c>
      <c r="E8" s="8" t="s">
        <v>43</v>
      </c>
      <c r="F8" s="4" t="s">
        <v>26</v>
      </c>
      <c r="G8" s="8" t="s">
        <v>37</v>
      </c>
      <c r="H8" s="8" t="s">
        <v>76</v>
      </c>
      <c r="I8" s="8" t="s">
        <v>82</v>
      </c>
      <c r="J8" s="8" t="s">
        <v>63</v>
      </c>
      <c r="K8" s="12" t="s">
        <v>86</v>
      </c>
      <c r="L8" s="8" t="s">
        <v>127</v>
      </c>
      <c r="M8" s="8" t="s">
        <v>33</v>
      </c>
      <c r="N8" s="8" t="s">
        <v>106</v>
      </c>
      <c r="O8" s="4" t="s">
        <v>91</v>
      </c>
      <c r="P8" s="9" t="s">
        <v>58</v>
      </c>
      <c r="Q8" s="11" t="s">
        <v>67</v>
      </c>
      <c r="R8" s="8" t="s">
        <v>95</v>
      </c>
      <c r="S8" s="4" t="s">
        <v>115</v>
      </c>
      <c r="T8" s="8" t="s">
        <v>30</v>
      </c>
      <c r="U8" s="8" t="s">
        <v>102</v>
      </c>
      <c r="V8" s="4" t="s">
        <v>88</v>
      </c>
      <c r="W8" s="4" t="s">
        <v>56</v>
      </c>
    </row>
    <row r="9" spans="1:23" ht="41.25" customHeight="1" x14ac:dyDescent="0.2">
      <c r="A9" s="32"/>
      <c r="B9" s="34"/>
      <c r="C9" s="7" t="s">
        <v>21</v>
      </c>
      <c r="D9" s="8" t="s">
        <v>47</v>
      </c>
      <c r="E9" s="8" t="s">
        <v>87</v>
      </c>
      <c r="F9" s="8" t="s">
        <v>87</v>
      </c>
      <c r="G9" s="8" t="s">
        <v>87</v>
      </c>
      <c r="H9" s="8" t="s">
        <v>87</v>
      </c>
      <c r="I9" s="8" t="s">
        <v>83</v>
      </c>
      <c r="J9" s="8" t="s">
        <v>87</v>
      </c>
      <c r="K9" s="13" t="s">
        <v>87</v>
      </c>
      <c r="L9" s="8" t="s">
        <v>87</v>
      </c>
      <c r="M9" s="8" t="s">
        <v>87</v>
      </c>
      <c r="N9" s="8" t="s">
        <v>87</v>
      </c>
      <c r="O9" s="8" t="s">
        <v>87</v>
      </c>
      <c r="P9" s="10" t="s">
        <v>87</v>
      </c>
      <c r="Q9" s="11" t="s">
        <v>97</v>
      </c>
      <c r="R9" s="8" t="s">
        <v>73</v>
      </c>
      <c r="S9" s="4" t="s">
        <v>116</v>
      </c>
      <c r="T9" s="8" t="s">
        <v>28</v>
      </c>
      <c r="U9" s="8" t="s">
        <v>102</v>
      </c>
      <c r="V9" s="4" t="s">
        <v>85</v>
      </c>
      <c r="W9" s="8" t="s">
        <v>87</v>
      </c>
    </row>
    <row r="10" spans="1:23" ht="31.5" x14ac:dyDescent="0.2">
      <c r="A10" s="35">
        <f t="shared" ref="A10" si="1">B10</f>
        <v>45270</v>
      </c>
      <c r="B10" s="37">
        <f>B6+7</f>
        <v>45270</v>
      </c>
      <c r="C10" s="3" t="s">
        <v>20</v>
      </c>
      <c r="D10" s="8" t="s">
        <v>51</v>
      </c>
      <c r="E10" s="8" t="s">
        <v>44</v>
      </c>
      <c r="F10" s="4" t="s">
        <v>27</v>
      </c>
      <c r="G10" s="8" t="s">
        <v>87</v>
      </c>
      <c r="H10" s="8" t="s">
        <v>77</v>
      </c>
      <c r="I10" s="8" t="s">
        <v>84</v>
      </c>
      <c r="J10" s="8" t="s">
        <v>61</v>
      </c>
      <c r="K10" s="12" t="s">
        <v>86</v>
      </c>
      <c r="L10" s="8" t="s">
        <v>87</v>
      </c>
      <c r="M10" s="8" t="s">
        <v>87</v>
      </c>
      <c r="N10" s="8" t="s">
        <v>108</v>
      </c>
      <c r="O10" s="4" t="s">
        <v>92</v>
      </c>
      <c r="P10" s="9" t="s">
        <v>59</v>
      </c>
      <c r="Q10" s="11" t="s">
        <v>65</v>
      </c>
      <c r="R10" s="8" t="s">
        <v>96</v>
      </c>
      <c r="S10" s="4" t="s">
        <v>117</v>
      </c>
      <c r="T10" s="8" t="s">
        <v>40</v>
      </c>
      <c r="U10" s="8" t="s">
        <v>102</v>
      </c>
      <c r="V10" s="4" t="s">
        <v>85</v>
      </c>
      <c r="W10" s="4" t="s">
        <v>57</v>
      </c>
    </row>
    <row r="11" spans="1:23" ht="21" x14ac:dyDescent="0.2">
      <c r="A11" s="36"/>
      <c r="B11" s="38"/>
      <c r="C11" s="3" t="s">
        <v>21</v>
      </c>
      <c r="D11" s="8" t="s">
        <v>49</v>
      </c>
      <c r="E11" s="8" t="s">
        <v>87</v>
      </c>
      <c r="F11" s="8" t="s">
        <v>87</v>
      </c>
      <c r="G11" s="8" t="s">
        <v>87</v>
      </c>
      <c r="H11" s="8" t="s">
        <v>87</v>
      </c>
      <c r="I11" s="8" t="s">
        <v>85</v>
      </c>
      <c r="J11" s="8" t="s">
        <v>62</v>
      </c>
      <c r="K11" s="13" t="s">
        <v>87</v>
      </c>
      <c r="L11" s="8" t="s">
        <v>87</v>
      </c>
      <c r="M11" s="8" t="s">
        <v>87</v>
      </c>
      <c r="N11" s="8" t="s">
        <v>87</v>
      </c>
      <c r="O11" s="8" t="s">
        <v>87</v>
      </c>
      <c r="P11" s="10" t="s">
        <v>87</v>
      </c>
      <c r="Q11" s="11" t="s">
        <v>68</v>
      </c>
      <c r="R11" s="8" t="s">
        <v>74</v>
      </c>
      <c r="S11" s="8" t="s">
        <v>87</v>
      </c>
      <c r="T11" s="8" t="s">
        <v>29</v>
      </c>
      <c r="U11" s="8" t="s">
        <v>102</v>
      </c>
      <c r="V11" s="4" t="s">
        <v>85</v>
      </c>
      <c r="W11" s="8" t="s">
        <v>87</v>
      </c>
    </row>
    <row r="12" spans="1:23" ht="42" x14ac:dyDescent="0.2">
      <c r="A12" s="35">
        <f t="shared" ref="A12" si="2">B12</f>
        <v>45276</v>
      </c>
      <c r="B12" s="39">
        <f>B8+7</f>
        <v>45276</v>
      </c>
      <c r="C12" s="1" t="s">
        <v>20</v>
      </c>
      <c r="D12" s="8" t="s">
        <v>52</v>
      </c>
      <c r="E12" s="8" t="s">
        <v>41</v>
      </c>
      <c r="F12" s="4" t="s">
        <v>26</v>
      </c>
      <c r="G12" s="8" t="s">
        <v>38</v>
      </c>
      <c r="H12" s="8" t="s">
        <v>78</v>
      </c>
      <c r="I12" s="8" t="s">
        <v>82</v>
      </c>
      <c r="J12" s="8" t="s">
        <v>60</v>
      </c>
      <c r="K12" s="12" t="s">
        <v>86</v>
      </c>
      <c r="L12" s="8" t="s">
        <v>126</v>
      </c>
      <c r="M12" s="8" t="s">
        <v>34</v>
      </c>
      <c r="N12" s="8" t="s">
        <v>109</v>
      </c>
      <c r="O12" s="4" t="s">
        <v>89</v>
      </c>
      <c r="P12" s="9" t="s">
        <v>58</v>
      </c>
      <c r="Q12" s="11" t="s">
        <v>64</v>
      </c>
      <c r="R12" s="8" t="s">
        <v>95</v>
      </c>
      <c r="S12" s="4" t="s">
        <v>118</v>
      </c>
      <c r="T12" s="8" t="s">
        <v>30</v>
      </c>
      <c r="U12" s="8" t="s">
        <v>103</v>
      </c>
      <c r="V12" s="4" t="s">
        <v>88</v>
      </c>
      <c r="W12" s="4" t="s">
        <v>56</v>
      </c>
    </row>
    <row r="13" spans="1:23" ht="42" x14ac:dyDescent="0.2">
      <c r="A13" s="36"/>
      <c r="B13" s="40"/>
      <c r="C13" s="1" t="s">
        <v>21</v>
      </c>
      <c r="D13" s="8" t="s">
        <v>47</v>
      </c>
      <c r="E13" s="8" t="s">
        <v>87</v>
      </c>
      <c r="F13" s="8" t="s">
        <v>87</v>
      </c>
      <c r="G13" s="8" t="s">
        <v>87</v>
      </c>
      <c r="H13" s="8" t="s">
        <v>87</v>
      </c>
      <c r="I13" s="8" t="s">
        <v>83</v>
      </c>
      <c r="J13" s="8" t="s">
        <v>87</v>
      </c>
      <c r="K13" s="13" t="s">
        <v>87</v>
      </c>
      <c r="L13" s="8" t="s">
        <v>87</v>
      </c>
      <c r="M13" s="8" t="s">
        <v>87</v>
      </c>
      <c r="N13" s="8" t="s">
        <v>87</v>
      </c>
      <c r="O13" s="8" t="s">
        <v>87</v>
      </c>
      <c r="P13" s="10" t="s">
        <v>87</v>
      </c>
      <c r="Q13" s="11" t="s">
        <v>98</v>
      </c>
      <c r="R13" s="8" t="s">
        <v>73</v>
      </c>
      <c r="S13" s="4" t="s">
        <v>119</v>
      </c>
      <c r="T13" s="8" t="s">
        <v>28</v>
      </c>
      <c r="U13" s="8" t="s">
        <v>103</v>
      </c>
      <c r="V13" s="4" t="s">
        <v>85</v>
      </c>
      <c r="W13" s="8" t="s">
        <v>87</v>
      </c>
    </row>
    <row r="14" spans="1:23" ht="31.5" x14ac:dyDescent="0.2">
      <c r="A14" s="35">
        <f t="shared" ref="A14" si="3">B14</f>
        <v>45277</v>
      </c>
      <c r="B14" s="39">
        <f>B10+7</f>
        <v>45277</v>
      </c>
      <c r="C14" s="1" t="s">
        <v>20</v>
      </c>
      <c r="D14" s="8" t="s">
        <v>53</v>
      </c>
      <c r="E14" s="8" t="s">
        <v>45</v>
      </c>
      <c r="F14" s="4" t="s">
        <v>26</v>
      </c>
      <c r="G14" s="8" t="s">
        <v>87</v>
      </c>
      <c r="H14" s="8" t="s">
        <v>79</v>
      </c>
      <c r="I14" s="8" t="s">
        <v>84</v>
      </c>
      <c r="J14" s="8" t="s">
        <v>61</v>
      </c>
      <c r="K14" s="12" t="s">
        <v>86</v>
      </c>
      <c r="L14" s="8" t="s">
        <v>87</v>
      </c>
      <c r="M14" s="8" t="s">
        <v>87</v>
      </c>
      <c r="N14" s="8" t="s">
        <v>110</v>
      </c>
      <c r="O14" s="4" t="s">
        <v>90</v>
      </c>
      <c r="P14" s="9" t="s">
        <v>59</v>
      </c>
      <c r="Q14" s="11" t="s">
        <v>65</v>
      </c>
      <c r="R14" s="8" t="s">
        <v>96</v>
      </c>
      <c r="S14" s="4" t="s">
        <v>120</v>
      </c>
      <c r="T14" s="8" t="s">
        <v>40</v>
      </c>
      <c r="U14" s="8" t="s">
        <v>103</v>
      </c>
      <c r="V14" s="4" t="s">
        <v>85</v>
      </c>
      <c r="W14" s="4" t="s">
        <v>57</v>
      </c>
    </row>
    <row r="15" spans="1:23" ht="21" x14ac:dyDescent="0.2">
      <c r="A15" s="36"/>
      <c r="B15" s="40"/>
      <c r="C15" s="1" t="s">
        <v>21</v>
      </c>
      <c r="D15" s="8" t="s">
        <v>49</v>
      </c>
      <c r="E15" s="8" t="s">
        <v>87</v>
      </c>
      <c r="F15" s="8" t="s">
        <v>87</v>
      </c>
      <c r="G15" s="8" t="s">
        <v>87</v>
      </c>
      <c r="H15" s="8" t="s">
        <v>87</v>
      </c>
      <c r="I15" s="8" t="s">
        <v>85</v>
      </c>
      <c r="J15" s="8" t="s">
        <v>62</v>
      </c>
      <c r="K15" s="13" t="s">
        <v>87</v>
      </c>
      <c r="L15" s="8" t="s">
        <v>87</v>
      </c>
      <c r="M15" s="8" t="s">
        <v>87</v>
      </c>
      <c r="N15" s="8" t="s">
        <v>87</v>
      </c>
      <c r="O15" s="8" t="s">
        <v>87</v>
      </c>
      <c r="P15" s="10" t="s">
        <v>87</v>
      </c>
      <c r="Q15" s="11" t="s">
        <v>69</v>
      </c>
      <c r="R15" s="8" t="s">
        <v>74</v>
      </c>
      <c r="S15" s="8" t="s">
        <v>87</v>
      </c>
      <c r="T15" s="8" t="s">
        <v>29</v>
      </c>
      <c r="U15" s="8" t="s">
        <v>103</v>
      </c>
      <c r="V15" s="4" t="s">
        <v>85</v>
      </c>
      <c r="W15" s="8" t="s">
        <v>87</v>
      </c>
    </row>
    <row r="16" spans="1:23" ht="52.5" x14ac:dyDescent="0.2">
      <c r="A16" s="31">
        <f t="shared" ref="A16" si="4">B16</f>
        <v>45283</v>
      </c>
      <c r="B16" s="33">
        <f t="shared" ref="B16" si="5">B12+7</f>
        <v>45283</v>
      </c>
      <c r="C16" s="7" t="s">
        <v>20</v>
      </c>
      <c r="D16" s="8" t="s">
        <v>54</v>
      </c>
      <c r="E16" s="8" t="s">
        <v>41</v>
      </c>
      <c r="F16" s="4" t="s">
        <v>26</v>
      </c>
      <c r="G16" s="8" t="s">
        <v>39</v>
      </c>
      <c r="H16" s="8" t="s">
        <v>80</v>
      </c>
      <c r="I16" s="8" t="s">
        <v>82</v>
      </c>
      <c r="J16" s="8" t="s">
        <v>63</v>
      </c>
      <c r="K16" s="12" t="s">
        <v>86</v>
      </c>
      <c r="L16" s="8" t="s">
        <v>105</v>
      </c>
      <c r="M16" s="8" t="s">
        <v>35</v>
      </c>
      <c r="N16" s="8" t="s">
        <v>109</v>
      </c>
      <c r="O16" s="4" t="s">
        <v>91</v>
      </c>
      <c r="P16" s="9" t="s">
        <v>58</v>
      </c>
      <c r="Q16" s="11" t="s">
        <v>67</v>
      </c>
      <c r="R16" s="8" t="s">
        <v>95</v>
      </c>
      <c r="S16" s="4" t="s">
        <v>121</v>
      </c>
      <c r="T16" s="8" t="s">
        <v>30</v>
      </c>
      <c r="U16" s="8" t="s">
        <v>101</v>
      </c>
      <c r="V16" s="4" t="s">
        <v>88</v>
      </c>
      <c r="W16" s="4" t="s">
        <v>56</v>
      </c>
    </row>
    <row r="17" spans="1:23" ht="42" x14ac:dyDescent="0.2">
      <c r="A17" s="32"/>
      <c r="B17" s="34"/>
      <c r="C17" s="7" t="s">
        <v>21</v>
      </c>
      <c r="D17" s="8" t="s">
        <v>47</v>
      </c>
      <c r="E17" s="8" t="s">
        <v>87</v>
      </c>
      <c r="F17" s="8" t="s">
        <v>87</v>
      </c>
      <c r="G17" s="8" t="s">
        <v>87</v>
      </c>
      <c r="H17" s="8" t="s">
        <v>87</v>
      </c>
      <c r="I17" s="8" t="s">
        <v>83</v>
      </c>
      <c r="J17" s="8" t="s">
        <v>87</v>
      </c>
      <c r="K17" s="13" t="s">
        <v>87</v>
      </c>
      <c r="L17" s="8" t="s">
        <v>87</v>
      </c>
      <c r="M17" s="8" t="s">
        <v>87</v>
      </c>
      <c r="N17" s="8" t="s">
        <v>87</v>
      </c>
      <c r="O17" s="8" t="s">
        <v>87</v>
      </c>
      <c r="P17" s="10" t="s">
        <v>87</v>
      </c>
      <c r="Q17" s="11" t="s">
        <v>70</v>
      </c>
      <c r="R17" s="8" t="s">
        <v>73</v>
      </c>
      <c r="S17" s="4" t="s">
        <v>122</v>
      </c>
      <c r="T17" s="8" t="s">
        <v>28</v>
      </c>
      <c r="U17" s="8" t="s">
        <v>101</v>
      </c>
      <c r="V17" s="4" t="s">
        <v>85</v>
      </c>
      <c r="W17" s="8" t="s">
        <v>87</v>
      </c>
    </row>
    <row r="18" spans="1:23" ht="29.25" x14ac:dyDescent="0.2">
      <c r="A18" s="35">
        <f t="shared" ref="A18" si="6">B18</f>
        <v>45284</v>
      </c>
      <c r="B18" s="37">
        <f t="shared" ref="B18" si="7">B14+7</f>
        <v>45284</v>
      </c>
      <c r="C18" s="3" t="s">
        <v>20</v>
      </c>
      <c r="D18" s="8" t="s">
        <v>55</v>
      </c>
      <c r="E18" s="8" t="s">
        <v>42</v>
      </c>
      <c r="F18" s="4" t="s">
        <v>27</v>
      </c>
      <c r="G18" s="8" t="s">
        <v>87</v>
      </c>
      <c r="H18" s="8" t="s">
        <v>81</v>
      </c>
      <c r="I18" s="8" t="s">
        <v>84</v>
      </c>
      <c r="J18" s="8" t="s">
        <v>61</v>
      </c>
      <c r="K18" s="12" t="s">
        <v>86</v>
      </c>
      <c r="L18" s="8" t="s">
        <v>87</v>
      </c>
      <c r="M18" s="8" t="s">
        <v>87</v>
      </c>
      <c r="N18" s="8" t="s">
        <v>111</v>
      </c>
      <c r="O18" s="4" t="s">
        <v>93</v>
      </c>
      <c r="P18" s="9" t="s">
        <v>59</v>
      </c>
      <c r="Q18" s="11" t="s">
        <v>71</v>
      </c>
      <c r="R18" s="8" t="s">
        <v>96</v>
      </c>
      <c r="S18" s="4" t="s">
        <v>123</v>
      </c>
      <c r="T18" s="8" t="s">
        <v>40</v>
      </c>
      <c r="U18" s="8" t="s">
        <v>101</v>
      </c>
      <c r="V18" s="4" t="s">
        <v>85</v>
      </c>
      <c r="W18" s="4" t="s">
        <v>57</v>
      </c>
    </row>
    <row r="19" spans="1:23" ht="21" x14ac:dyDescent="0.2">
      <c r="A19" s="36"/>
      <c r="B19" s="38"/>
      <c r="C19" s="3" t="s">
        <v>21</v>
      </c>
      <c r="D19" s="8" t="s">
        <v>49</v>
      </c>
      <c r="E19" s="8" t="s">
        <v>87</v>
      </c>
      <c r="F19" s="8" t="s">
        <v>87</v>
      </c>
      <c r="G19" s="8" t="s">
        <v>87</v>
      </c>
      <c r="H19" s="8" t="s">
        <v>87</v>
      </c>
      <c r="I19" s="8" t="s">
        <v>85</v>
      </c>
      <c r="J19" s="8" t="s">
        <v>62</v>
      </c>
      <c r="K19" s="13" t="s">
        <v>87</v>
      </c>
      <c r="L19" s="8" t="s">
        <v>87</v>
      </c>
      <c r="M19" s="8" t="s">
        <v>87</v>
      </c>
      <c r="N19" s="8" t="s">
        <v>87</v>
      </c>
      <c r="O19" s="8" t="s">
        <v>87</v>
      </c>
      <c r="P19" s="10" t="s">
        <v>87</v>
      </c>
      <c r="Q19" s="11" t="s">
        <v>72</v>
      </c>
      <c r="R19" s="8" t="s">
        <v>74</v>
      </c>
      <c r="S19" s="8" t="s">
        <v>87</v>
      </c>
      <c r="T19" s="8" t="s">
        <v>29</v>
      </c>
      <c r="U19" s="8" t="s">
        <v>101</v>
      </c>
      <c r="V19" s="4" t="s">
        <v>85</v>
      </c>
      <c r="W19" s="8" t="s">
        <v>87</v>
      </c>
    </row>
    <row r="20" spans="1:23" ht="33" x14ac:dyDescent="0.2">
      <c r="S20" s="14" t="s">
        <v>124</v>
      </c>
    </row>
    <row r="21" spans="1:23" ht="16.5" x14ac:dyDescent="0.2">
      <c r="S21" s="15" t="s">
        <v>125</v>
      </c>
    </row>
    <row r="22" spans="1:23" ht="16.5" x14ac:dyDescent="0.2">
      <c r="O22" t="s">
        <v>100</v>
      </c>
      <c r="S22" s="15" t="s">
        <v>116</v>
      </c>
    </row>
    <row r="23" spans="1:23" ht="16.5" x14ac:dyDescent="0.2">
      <c r="S23" s="15" t="s">
        <v>116</v>
      </c>
    </row>
    <row r="24" spans="1:23" ht="33" x14ac:dyDescent="0.2">
      <c r="S24" s="14" t="s">
        <v>121</v>
      </c>
    </row>
    <row r="25" spans="1:23" ht="16.5" x14ac:dyDescent="0.2">
      <c r="S25" s="15" t="s">
        <v>122</v>
      </c>
    </row>
  </sheetData>
  <mergeCells count="27">
    <mergeCell ref="A10:A11"/>
    <mergeCell ref="B10:B11"/>
    <mergeCell ref="A16:A17"/>
    <mergeCell ref="B16:B17"/>
    <mergeCell ref="A18:A19"/>
    <mergeCell ref="B18:B19"/>
    <mergeCell ref="A12:A13"/>
    <mergeCell ref="B12:B13"/>
    <mergeCell ref="A14:A15"/>
    <mergeCell ref="B14:B15"/>
    <mergeCell ref="A4:A5"/>
    <mergeCell ref="B4:B5"/>
    <mergeCell ref="A6:A7"/>
    <mergeCell ref="B6:B7"/>
    <mergeCell ref="A8:A9"/>
    <mergeCell ref="B8:B9"/>
    <mergeCell ref="A1:W1"/>
    <mergeCell ref="A2:A3"/>
    <mergeCell ref="B2:B3"/>
    <mergeCell ref="C2:C3"/>
    <mergeCell ref="D2:I2"/>
    <mergeCell ref="J2:S2"/>
    <mergeCell ref="T2:T3"/>
    <mergeCell ref="U2:U3"/>
    <mergeCell ref="V2:V3"/>
    <mergeCell ref="W2:W3"/>
    <mergeCell ref="N3:O3"/>
  </mergeCells>
  <phoneticPr fontId="10" type="noConversion"/>
  <pageMargins left="0.15748031496062992" right="0.15748031496062992" top="0.19685039370078741" bottom="0.15748031496062992" header="0.15748031496062992" footer="0.1574803149606299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月</vt:lpstr>
      <vt:lpstr>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2023-11-21T03:17:08Z</cp:lastPrinted>
  <dcterms:created xsi:type="dcterms:W3CDTF">2015-06-05T18:19:34Z</dcterms:created>
  <dcterms:modified xsi:type="dcterms:W3CDTF">2023-11-21T14:07:44Z</dcterms:modified>
</cp:coreProperties>
</file>