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1" documentId="13_ncr:1_{FCC780A3-A6E1-4168-BB53-C6E3A34CC601}" xr6:coauthVersionLast="47" xr6:coauthVersionMax="47" xr10:uidLastSave="{D07F6FA3-C403-4508-A3B2-36BA6C6BE759}"/>
  <bookViews>
    <workbookView xWindow="-120" yWindow="-120" windowWidth="29040" windowHeight="15840" xr2:uid="{00000000-000D-0000-FFFF-FFFF00000000}"/>
  </bookViews>
  <sheets>
    <sheet name="汇总" sheetId="7" r:id="rId1"/>
    <sheet name="10月" sheetId="9" r:id="rId2"/>
    <sheet name="中秋国庆" sheetId="8" r:id="rId3"/>
  </sheets>
  <definedNames>
    <definedName name="_xlnm.Print_Titles" localSheetId="0">汇总!$1:$3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9" l="1"/>
  <c r="A6" i="9"/>
  <c r="B8" i="9"/>
  <c r="A8" i="9" s="1"/>
  <c r="B10" i="9"/>
  <c r="A10" i="9" s="1"/>
  <c r="A4" i="8"/>
  <c r="A6" i="8"/>
  <c r="A8" i="8"/>
  <c r="A10" i="8"/>
  <c r="A12" i="8"/>
  <c r="A16" i="8"/>
  <c r="A18" i="8"/>
  <c r="A6" i="7"/>
  <c r="B26" i="7"/>
  <c r="A26" i="7" s="1"/>
  <c r="B24" i="7"/>
  <c r="A24" i="7" s="1"/>
  <c r="A22" i="7"/>
  <c r="A20" i="7"/>
  <c r="A18" i="7"/>
  <c r="A16" i="7"/>
  <c r="A12" i="7"/>
  <c r="A10" i="7"/>
  <c r="A8" i="7"/>
  <c r="A4" i="7"/>
  <c r="B12" i="9" l="1"/>
  <c r="B14" i="9"/>
  <c r="B28" i="7"/>
  <c r="B30" i="7"/>
  <c r="A12" i="9" l="1"/>
  <c r="B16" i="9"/>
  <c r="A16" i="9" s="1"/>
  <c r="B18" i="9"/>
  <c r="A18" i="9" s="1"/>
  <c r="A14" i="9"/>
  <c r="B34" i="7"/>
  <c r="A34" i="7" s="1"/>
  <c r="A30" i="7"/>
  <c r="A28" i="7"/>
  <c r="B32" i="7"/>
  <c r="A32" i="7" s="1"/>
</calcChain>
</file>

<file path=xl/sharedStrings.xml><?xml version="1.0" encoding="utf-8"?>
<sst xmlns="http://schemas.openxmlformats.org/spreadsheetml/2006/main" count="1346" uniqueCount="230">
  <si>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</si>
  <si>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</si>
  <si>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</si>
  <si>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</si>
  <si>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</si>
  <si>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</si>
  <si>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</si>
  <si>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</si>
  <si>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</si>
  <si>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</si>
  <si>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</si>
  <si>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</si>
  <si>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</si>
  <si>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</si>
  <si>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</si>
  <si>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</si>
  <si>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</si>
  <si>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</si>
  <si>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</si>
  <si>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</si>
  <si>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</si>
  <si>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</si>
  <si>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</si>
  <si>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</si>
  <si>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</si>
  <si>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</si>
  <si>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林柳妹</t>
  </si>
  <si>
    <t>彭华童</t>
  </si>
  <si>
    <t>许玉春</t>
  </si>
  <si>
    <t>周媛</t>
  </si>
  <si>
    <t>李飞</t>
  </si>
  <si>
    <t>朱宝宝</t>
    <phoneticPr fontId="9" type="noConversion"/>
  </si>
  <si>
    <t>刘文峰</t>
    <phoneticPr fontId="9" type="noConversion"/>
  </si>
  <si>
    <t>李可可</t>
    <phoneticPr fontId="9" type="noConversion"/>
  </si>
  <si>
    <t>方翔</t>
  </si>
  <si>
    <t>张建东</t>
  </si>
  <si>
    <t>魏国平</t>
  </si>
  <si>
    <t>张晓红</t>
  </si>
  <si>
    <t>徐锋平</t>
  </si>
  <si>
    <t>周铭山</t>
    <phoneticPr fontId="11" type="noConversion"/>
  </si>
  <si>
    <t>林菁</t>
    <phoneticPr fontId="11" type="noConversion"/>
  </si>
  <si>
    <t>叶丽刘焱钗</t>
  </si>
  <si>
    <t>陈国燊林见晞叶丽</t>
  </si>
  <si>
    <t>刘旭超</t>
  </si>
  <si>
    <t>魏成奇</t>
  </si>
  <si>
    <t>王艳</t>
  </si>
  <si>
    <t>练华珍
黄欢</t>
  </si>
  <si>
    <t>练华珍</t>
  </si>
  <si>
    <t>黄洁</t>
  </si>
  <si>
    <t>汤汝娥</t>
  </si>
  <si>
    <t>叶黔
王艳
黄欢</t>
  </si>
  <si>
    <t>叶黔
王艳</t>
  </si>
  <si>
    <t>方美仙</t>
  </si>
  <si>
    <t>叶青燕
黄欢</t>
  </si>
  <si>
    <t>叶青燕</t>
  </si>
  <si>
    <t>蔡华花</t>
    <phoneticPr fontId="9" type="noConversion"/>
  </si>
  <si>
    <t>黄志勇</t>
    <phoneticPr fontId="9" type="noConversion"/>
  </si>
  <si>
    <t>陈俏</t>
    <phoneticPr fontId="12" type="noConversion"/>
  </si>
  <si>
    <t>陈婷</t>
    <phoneticPr fontId="12" type="noConversion"/>
  </si>
  <si>
    <t>魏其锋</t>
    <phoneticPr fontId="12" type="noConversion"/>
  </si>
  <si>
    <t>蔡青</t>
  </si>
  <si>
    <t>程艳洁</t>
  </si>
  <si>
    <t>李峻</t>
  </si>
  <si>
    <t>涂建军</t>
  </si>
  <si>
    <t>陈益忠</t>
  </si>
  <si>
    <t>王鹏飞</t>
  </si>
  <si>
    <t>陆信顺</t>
  </si>
  <si>
    <t>胡言雨</t>
  </si>
  <si>
    <t>叶帝忠</t>
  </si>
  <si>
    <t>顾玛丽</t>
  </si>
  <si>
    <t>权广前</t>
  </si>
  <si>
    <t>王金津</t>
  </si>
  <si>
    <t>严允鹏</t>
  </si>
  <si>
    <t>叶枫</t>
  </si>
  <si>
    <t>穆建成</t>
  </si>
  <si>
    <t>李朝辉</t>
  </si>
  <si>
    <t>陈志豪</t>
  </si>
  <si>
    <t>郑俊森 饶文蓉</t>
  </si>
  <si>
    <t>林虓 何文鑫 杨林 郑俊森</t>
  </si>
  <si>
    <t>张友胜 郑俊森 杨林 何文鑫</t>
  </si>
  <si>
    <t>近视防控 郑俊森 陈俊</t>
  </si>
  <si>
    <t>郑俊森 朱光东</t>
  </si>
  <si>
    <t>近视防控 郑俊森 叶小健</t>
  </si>
  <si>
    <t>郑俊森 薛盛丁</t>
  </si>
  <si>
    <t>近视防控 郑俊森 谢汤寿</t>
  </si>
  <si>
    <t>郑俊森陈丽</t>
  </si>
  <si>
    <t>张友胜 郑俊森 杨林  朱捷</t>
  </si>
  <si>
    <t>郑俊森  薛盛丁</t>
  </si>
  <si>
    <t xml:space="preserve"> 朱捷 张友胜 郑俊森 杨林 何文鑫</t>
  </si>
  <si>
    <t>康伟芳</t>
    <phoneticPr fontId="9" type="noConversion"/>
  </si>
  <si>
    <t>王勇力</t>
    <phoneticPr fontId="9" type="noConversion"/>
  </si>
  <si>
    <t>练水梅</t>
    <phoneticPr fontId="9" type="noConversion"/>
  </si>
  <si>
    <t>王婷</t>
    <phoneticPr fontId="9" type="noConversion"/>
  </si>
  <si>
    <t>梁敏烈</t>
    <phoneticPr fontId="9" type="noConversion"/>
  </si>
  <si>
    <t>王海生</t>
    <phoneticPr fontId="9" type="noConversion"/>
  </si>
  <si>
    <t>张兴汉</t>
  </si>
  <si>
    <t>陈文瑞</t>
  </si>
  <si>
    <t>许加明</t>
  </si>
  <si>
    <t>吴建轩</t>
  </si>
  <si>
    <t>连伟飞</t>
  </si>
  <si>
    <t>曾卡斌</t>
  </si>
  <si>
    <t>肾内科</t>
    <phoneticPr fontId="9" type="noConversion"/>
  </si>
  <si>
    <t>刘贝丽</t>
  </si>
  <si>
    <t>康亚兰</t>
  </si>
  <si>
    <t>刘慧</t>
  </si>
  <si>
    <t>正常上班</t>
  </si>
  <si>
    <t>万里亮</t>
  </si>
  <si>
    <t>吴火有
高杰
于伯华</t>
    <phoneticPr fontId="2" type="noConversion"/>
  </si>
  <si>
    <t>陈著声叶莲妹陈郁敏</t>
  </si>
  <si>
    <t>陈郁敏钟丽</t>
  </si>
  <si>
    <t>叶莲妹陈郁敏</t>
  </si>
  <si>
    <t>张文亮林锋刘连昌</t>
  </si>
  <si>
    <t>王乃军罗慧文林锋</t>
  </si>
  <si>
    <t>叶莲妹刘连昌钟丽</t>
  </si>
  <si>
    <t>张兴汉</t>
    <phoneticPr fontId="9" type="noConversion"/>
  </si>
  <si>
    <t>方翔</t>
    <phoneticPr fontId="9" type="noConversion"/>
  </si>
  <si>
    <t>李安全</t>
    <phoneticPr fontId="9" type="noConversion"/>
  </si>
  <si>
    <t>卢林琪</t>
    <phoneticPr fontId="9" type="noConversion"/>
  </si>
  <si>
    <t>谢家敏</t>
    <phoneticPr fontId="9" type="noConversion"/>
  </si>
  <si>
    <t>吴天旺</t>
    <phoneticPr fontId="9" type="noConversion"/>
  </si>
  <si>
    <t>林虓 郑俊森 何文鑫</t>
    <phoneticPr fontId="9" type="noConversion"/>
  </si>
  <si>
    <t>王乃军</t>
    <phoneticPr fontId="9" type="noConversion"/>
  </si>
  <si>
    <t>王艳
黄欢</t>
    <phoneticPr fontId="9" type="noConversion"/>
  </si>
  <si>
    <t>涂志蓉游爱萍</t>
    <phoneticPr fontId="9" type="noConversion"/>
  </si>
  <si>
    <t>朱光东 郑俊森 近视防控</t>
    <phoneticPr fontId="9" type="noConversion"/>
  </si>
  <si>
    <t>王艳</t>
    <phoneticPr fontId="9" type="noConversion"/>
  </si>
  <si>
    <t>黄秋妹</t>
    <phoneticPr fontId="9" type="noConversion"/>
  </si>
  <si>
    <t>陈文瑞</t>
    <phoneticPr fontId="9" type="noConversion"/>
  </si>
  <si>
    <t>林忠荣</t>
    <phoneticPr fontId="9" type="noConversion"/>
  </si>
  <si>
    <t>姚秀平</t>
    <phoneticPr fontId="9" type="noConversion"/>
  </si>
  <si>
    <t>于伯华</t>
    <phoneticPr fontId="9" type="noConversion"/>
  </si>
  <si>
    <t>何文鑫 杨林 郑俊森</t>
    <phoneticPr fontId="9" type="noConversion"/>
  </si>
  <si>
    <t>罗慧文</t>
    <phoneticPr fontId="9" type="noConversion"/>
  </si>
  <si>
    <t>练华珍
黄欢</t>
    <phoneticPr fontId="9" type="noConversion"/>
  </si>
  <si>
    <t>陈国燊林见晞</t>
    <phoneticPr fontId="9" type="noConversion"/>
  </si>
  <si>
    <t>郑俊森 饶文蓉</t>
    <phoneticPr fontId="9" type="noConversion"/>
  </si>
  <si>
    <t>练华珍</t>
    <phoneticPr fontId="9" type="noConversion"/>
  </si>
  <si>
    <t>周铭山</t>
    <phoneticPr fontId="9" type="noConversion"/>
  </si>
  <si>
    <t>蔡青</t>
    <phoneticPr fontId="9" type="noConversion"/>
  </si>
  <si>
    <t>陈俏</t>
    <phoneticPr fontId="9" type="noConversion"/>
  </si>
  <si>
    <t>向高</t>
    <phoneticPr fontId="9" type="noConversion"/>
  </si>
  <si>
    <t>张应福</t>
    <phoneticPr fontId="9" type="noConversion"/>
  </si>
  <si>
    <t>杨林 郑俊森</t>
    <phoneticPr fontId="9" type="noConversion"/>
  </si>
  <si>
    <t>叶丽刘焱钗</t>
    <phoneticPr fontId="9" type="noConversion"/>
  </si>
  <si>
    <t>郑俊森  叶小健</t>
    <phoneticPr fontId="9" type="noConversion"/>
  </si>
  <si>
    <t>张文亮</t>
    <phoneticPr fontId="9" type="noConversion"/>
  </si>
  <si>
    <t>范欣</t>
    <phoneticPr fontId="9" type="noConversion"/>
  </si>
  <si>
    <t>林菁</t>
    <phoneticPr fontId="9" type="noConversion"/>
  </si>
  <si>
    <t>张建东</t>
    <phoneticPr fontId="9" type="noConversion"/>
  </si>
  <si>
    <t>程艳洁</t>
    <phoneticPr fontId="9" type="noConversion"/>
  </si>
  <si>
    <t>梁峰</t>
    <phoneticPr fontId="9" type="noConversion"/>
  </si>
  <si>
    <t xml:space="preserve"> 陈丽 谢汤寿</t>
    <phoneticPr fontId="9" type="noConversion"/>
  </si>
  <si>
    <t>吴凯
黄欢</t>
    <phoneticPr fontId="9" type="noConversion"/>
  </si>
  <si>
    <t>张帆郭辉荣</t>
    <phoneticPr fontId="9" type="noConversion"/>
  </si>
  <si>
    <t>郑俊森  饶文蓉</t>
    <phoneticPr fontId="9" type="noConversion"/>
  </si>
  <si>
    <t>吴凯</t>
    <phoneticPr fontId="9" type="noConversion"/>
  </si>
  <si>
    <t>吴兴国</t>
    <phoneticPr fontId="9" type="noConversion"/>
  </si>
  <si>
    <t>黄映晖</t>
    <phoneticPr fontId="9" type="noConversion"/>
  </si>
  <si>
    <t>徐碧瑜</t>
    <phoneticPr fontId="9" type="noConversion"/>
  </si>
  <si>
    <t>李峻</t>
    <phoneticPr fontId="9" type="noConversion"/>
  </si>
  <si>
    <t>高杰</t>
    <phoneticPr fontId="9" type="noConversion"/>
  </si>
  <si>
    <t>陈丽 郑俊森</t>
    <phoneticPr fontId="9" type="noConversion"/>
  </si>
  <si>
    <t>陈郁敏</t>
    <phoneticPr fontId="9" type="noConversion"/>
  </si>
  <si>
    <t>黄洁
黄欢</t>
    <phoneticPr fontId="9" type="noConversion"/>
  </si>
  <si>
    <t>刘明杰游爱萍</t>
    <phoneticPr fontId="9" type="noConversion"/>
  </si>
  <si>
    <t>陈俊 郑俊森</t>
    <phoneticPr fontId="9" type="noConversion"/>
  </si>
  <si>
    <t>黄洁</t>
    <phoneticPr fontId="9" type="noConversion"/>
  </si>
  <si>
    <t>涂志蓉</t>
    <phoneticPr fontId="9" type="noConversion"/>
  </si>
  <si>
    <t>林蓉芳</t>
    <phoneticPr fontId="9" type="noConversion"/>
  </si>
  <si>
    <t>涂建军</t>
    <phoneticPr fontId="9" type="noConversion"/>
  </si>
  <si>
    <t>范虹</t>
    <phoneticPr fontId="9" type="noConversion"/>
  </si>
  <si>
    <t>杨伟锋</t>
    <phoneticPr fontId="9" type="noConversion"/>
  </si>
  <si>
    <t xml:space="preserve">魏远建 朱光东 </t>
    <phoneticPr fontId="9" type="noConversion"/>
  </si>
  <si>
    <t>叶莲妹</t>
    <phoneticPr fontId="9" type="noConversion"/>
  </si>
  <si>
    <t>汤汝娥
周泽旋</t>
    <phoneticPr fontId="9" type="noConversion"/>
  </si>
  <si>
    <t>张帆黄秋妹</t>
    <phoneticPr fontId="9" type="noConversion"/>
  </si>
  <si>
    <t>郑俊森 叶小建</t>
    <phoneticPr fontId="9" type="noConversion"/>
  </si>
  <si>
    <t>汤汝娥</t>
    <phoneticPr fontId="9" type="noConversion"/>
  </si>
  <si>
    <t>林见晞</t>
    <phoneticPr fontId="9" type="noConversion"/>
  </si>
  <si>
    <t>魏国平</t>
    <phoneticPr fontId="9" type="noConversion"/>
  </si>
  <si>
    <t>陈益忠</t>
    <phoneticPr fontId="9" type="noConversion"/>
  </si>
  <si>
    <t>薛昌辉</t>
    <phoneticPr fontId="9" type="noConversion"/>
  </si>
  <si>
    <t>谢汤寿 杨林 陈丽</t>
    <phoneticPr fontId="9" type="noConversion"/>
  </si>
  <si>
    <t>吴健</t>
    <phoneticPr fontId="9" type="noConversion"/>
  </si>
  <si>
    <t>叶黔
黄欢</t>
    <phoneticPr fontId="9" type="noConversion"/>
  </si>
  <si>
    <t>刘明杰陈国燊</t>
    <phoneticPr fontId="9" type="noConversion"/>
  </si>
  <si>
    <t>薛盛丁 陈俊</t>
    <phoneticPr fontId="9" type="noConversion"/>
  </si>
  <si>
    <t>叶黔</t>
    <phoneticPr fontId="9" type="noConversion"/>
  </si>
  <si>
    <t>郭辉荣</t>
    <phoneticPr fontId="9" type="noConversion"/>
  </si>
  <si>
    <t>黄良陟</t>
    <phoneticPr fontId="9" type="noConversion"/>
  </si>
  <si>
    <t>肖仪</t>
    <phoneticPr fontId="9" type="noConversion"/>
  </si>
  <si>
    <t>王艳
周泽旋</t>
    <phoneticPr fontId="9" type="noConversion"/>
  </si>
  <si>
    <t>邓斌</t>
    <phoneticPr fontId="9" type="noConversion"/>
  </si>
  <si>
    <t>郑俊森 朱光东 近视防控</t>
    <phoneticPr fontId="9" type="noConversion"/>
  </si>
  <si>
    <t>卢永庆</t>
    <phoneticPr fontId="9" type="noConversion"/>
  </si>
  <si>
    <t>沈雪彬</t>
  </si>
  <si>
    <t>陈坦</t>
  </si>
  <si>
    <t>蒋凌</t>
  </si>
  <si>
    <t>陈子国</t>
  </si>
  <si>
    <t>程显禄</t>
  </si>
  <si>
    <t>黄琦磊</t>
  </si>
  <si>
    <t>叶家城</t>
  </si>
  <si>
    <t>陈昇</t>
  </si>
  <si>
    <t>洪欣</t>
  </si>
  <si>
    <t>-</t>
    <phoneticPr fontId="9" type="noConversion"/>
  </si>
  <si>
    <t>罗顺祥</t>
  </si>
  <si>
    <t>沈雪彬
吴艳晴</t>
  </si>
  <si>
    <t>叶家城
林小端</t>
  </si>
  <si>
    <t>沈雪彬
陈大楸</t>
  </si>
  <si>
    <t>林锦生
陈国</t>
  </si>
  <si>
    <t>蒋凌
吴国祥</t>
  </si>
  <si>
    <t>林锦生</t>
  </si>
  <si>
    <t>林锦生
陈丽芳</t>
  </si>
  <si>
    <t>蒋凌
高勇</t>
  </si>
  <si>
    <t>林锦生
吴艳晴</t>
  </si>
  <si>
    <t>蒋凌
罗顺祥</t>
  </si>
  <si>
    <t>南平市第一医院2023年国庆中秋节门诊专家排班本</t>
    <phoneticPr fontId="3" type="noConversion"/>
  </si>
  <si>
    <t>南平市第一医院2023年10月周末门诊专家排班本</t>
    <phoneticPr fontId="3" type="noConversion"/>
  </si>
  <si>
    <t xml:space="preserve">魏远建 郑俊森 </t>
    <phoneticPr fontId="9" type="noConversion"/>
  </si>
  <si>
    <t>郑俊森 陈俊</t>
    <phoneticPr fontId="9" type="noConversion"/>
  </si>
  <si>
    <t>陈丽 谢汤寿</t>
    <phoneticPr fontId="9" type="noConversion"/>
  </si>
  <si>
    <t>张志忠</t>
  </si>
  <si>
    <t>近视防控 
郑俊森 陈俊</t>
    <phoneticPr fontId="9" type="noConversion"/>
  </si>
  <si>
    <t>陆成武</t>
    <phoneticPr fontId="9" type="noConversion"/>
  </si>
  <si>
    <t>许加明
陆成武</t>
    <phoneticPr fontId="9" type="noConversion"/>
  </si>
  <si>
    <t>向高
高杰
于伯华</t>
    <phoneticPr fontId="2" type="noConversion"/>
  </si>
  <si>
    <t>郭兵</t>
    <phoneticPr fontId="9" type="noConversion"/>
  </si>
  <si>
    <t>南平市第一医院2023年中秋国庆 10月周末门诊专家排班本</t>
    <phoneticPr fontId="3" type="noConversion"/>
  </si>
  <si>
    <t>吴火有
高杰
姚志华</t>
    <phoneticPr fontId="2" type="noConversion"/>
  </si>
  <si>
    <t>胡言雨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</si>
</sst>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3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8.5"/>
      <color rgb="FF000000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7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0" fillId="0" borderId="1" xfId="0" applyBorder="1"/>
    <xf numFmtId="176" fontId="6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58" fontId="6" fillId="0" borderId="6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58" fontId="6" fillId="5" borderId="2" xfId="0" applyNumberFormat="1" applyFont="1" applyFill="1" applyBorder="1" applyAlignment="1">
      <alignment horizontal="center" vertical="center"/>
    </xf>
    <xf numFmtId="58" fontId="6" fillId="5" borderId="6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58" fontId="6" fillId="4" borderId="2" xfId="0" applyNumberFormat="1" applyFont="1" applyFill="1" applyBorder="1" applyAlignment="1">
      <alignment horizontal="center" vertical="center"/>
    </xf>
    <xf numFmtId="58" fontId="6" fillId="4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7" fontId="5" fillId="0" borderId="10" xfId="0" applyNumberFormat="1" applyFont="1" applyBorder="1" applyAlignment="1">
      <alignment horizontal="center" vertical="center" wrapText="1"/>
    </xf>
    <xf numFmtId="7" fontId="5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textRotation="255" wrapText="1"/>
    </xf>
    <xf numFmtId="0" fontId="1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textRotation="255"/>
    </xf>
    <xf numFmtId="0" fontId="5" fillId="4" borderId="6" xfId="0" applyFont="1" applyFill="1" applyBorder="1" applyAlignment="1">
      <alignment horizontal="center" vertical="center" textRotation="255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58" fontId="5" fillId="4" borderId="3" xfId="0" applyNumberFormat="1" applyFont="1" applyFill="1" applyBorder="1" applyAlignment="1">
      <alignment horizontal="center" vertical="center" wrapText="1"/>
    </xf>
    <xf numFmtId="58" fontId="5" fillId="4" borderId="4" xfId="0" applyNumberFormat="1" applyFont="1" applyFill="1" applyBorder="1" applyAlignment="1">
      <alignment horizontal="center" vertical="center" wrapText="1"/>
    </xf>
    <xf numFmtId="58" fontId="5" fillId="4" borderId="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textRotation="255" wrapText="1"/>
    </xf>
    <xf numFmtId="0" fontId="5" fillId="4" borderId="8" xfId="0" applyFont="1" applyFill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X35"/>
  <sheetViews>
    <sheetView tabSelected="1" topLeftCell="A17" workbookViewId="0">
      <selection activeCell="L28" sqref="L28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bestFit="1" customWidth="1"/>
    <col min="4" max="4" width="5.875" customWidth="1"/>
    <col min="5" max="5" width="5.625" customWidth="1"/>
    <col min="6" max="8" width="6" customWidth="1"/>
    <col min="9" max="9" width="5.75" customWidth="1"/>
    <col min="10" max="10" width="5.5" customWidth="1"/>
    <col min="11" max="11" width="5.875" customWidth="1"/>
    <col min="12" max="12" width="6.625" customWidth="1"/>
    <col min="13" max="14" width="6" customWidth="1"/>
    <col min="15" max="16" width="5.375" customWidth="1"/>
    <col min="17" max="17" width="6" customWidth="1"/>
    <col min="18" max="18" width="5.375" customWidth="1"/>
    <col min="19" max="19" width="5.625" customWidth="1"/>
    <col min="20" max="20" width="7.375" bestFit="1" customWidth="1"/>
    <col min="21" max="21" width="5.625" style="8" customWidth="1"/>
    <col min="22" max="23" width="5.75" customWidth="1"/>
    <col min="24" max="24" width="5.375" customWidth="1"/>
  </cols>
  <sheetData>
    <row r="1" spans="1:24" ht="22.5" x14ac:dyDescent="0.25">
      <c r="A1" s="35" t="s">
        <v>227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35"/>
      <c r="N1" s="36"/>
      <c r="O1" s="35"/>
      <c r="P1" s="35"/>
      <c r="Q1" s="35"/>
      <c r="R1" s="35"/>
      <c r="S1" s="35"/>
      <c r="T1" s="35"/>
      <c r="U1" s="35"/>
      <c r="V1" s="36"/>
      <c r="W1" s="35"/>
      <c r="X1" s="35"/>
    </row>
    <row r="2" spans="1:24" x14ac:dyDescent="0.2">
      <c r="A2" s="37" t="s">
        <v>0</v>
      </c>
      <c r="B2" s="39" t="s">
        <v>1</v>
      </c>
      <c r="C2" s="41" t="s">
        <v>2</v>
      </c>
      <c r="D2" s="43" t="s">
        <v>3</v>
      </c>
      <c r="E2" s="44"/>
      <c r="F2" s="44"/>
      <c r="G2" s="44"/>
      <c r="H2" s="44"/>
      <c r="I2" s="44"/>
      <c r="J2" s="44"/>
      <c r="K2" s="44" t="s">
        <v>4</v>
      </c>
      <c r="L2" s="44"/>
      <c r="M2" s="44"/>
      <c r="N2" s="44"/>
      <c r="O2" s="44"/>
      <c r="P2" s="44"/>
      <c r="Q2" s="44"/>
      <c r="R2" s="44"/>
      <c r="S2" s="44"/>
      <c r="T2" s="45"/>
      <c r="U2" s="46" t="s">
        <v>5</v>
      </c>
      <c r="V2" s="46" t="s">
        <v>6</v>
      </c>
      <c r="W2" s="46" t="s">
        <v>7</v>
      </c>
      <c r="X2" s="46" t="s">
        <v>8</v>
      </c>
    </row>
    <row r="3" spans="1:24" ht="21" x14ac:dyDescent="0.2">
      <c r="A3" s="38"/>
      <c r="B3" s="40"/>
      <c r="C3" s="42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101</v>
      </c>
      <c r="K3" s="3" t="s">
        <v>15</v>
      </c>
      <c r="L3" s="3" t="s">
        <v>16</v>
      </c>
      <c r="M3" s="3" t="s">
        <v>22</v>
      </c>
      <c r="N3" s="3" t="s">
        <v>23</v>
      </c>
      <c r="O3" s="48" t="s">
        <v>25</v>
      </c>
      <c r="P3" s="49"/>
      <c r="Q3" s="4" t="s">
        <v>24</v>
      </c>
      <c r="R3" s="3" t="s">
        <v>17</v>
      </c>
      <c r="S3" s="3" t="s">
        <v>18</v>
      </c>
      <c r="T3" s="3" t="s">
        <v>19</v>
      </c>
      <c r="U3" s="47"/>
      <c r="V3" s="47"/>
      <c r="W3" s="47"/>
      <c r="X3" s="47"/>
    </row>
    <row r="4" spans="1:24" ht="31.5" x14ac:dyDescent="0.2">
      <c r="A4" s="31">
        <f>B4</f>
        <v>45198</v>
      </c>
      <c r="B4" s="33">
        <v>45198</v>
      </c>
      <c r="C4" s="7" t="s">
        <v>20</v>
      </c>
      <c r="D4" s="9" t="s">
        <v>195</v>
      </c>
      <c r="E4" s="9" t="s">
        <v>204</v>
      </c>
      <c r="F4" s="9" t="s">
        <v>114</v>
      </c>
      <c r="G4" s="9" t="s">
        <v>115</v>
      </c>
      <c r="H4" s="9" t="s">
        <v>116</v>
      </c>
      <c r="I4" s="9" t="s">
        <v>204</v>
      </c>
      <c r="J4" s="9" t="s">
        <v>117</v>
      </c>
      <c r="K4" s="9" t="s">
        <v>118</v>
      </c>
      <c r="L4" s="9" t="s">
        <v>204</v>
      </c>
      <c r="M4" s="9" t="s">
        <v>119</v>
      </c>
      <c r="N4" s="9" t="s">
        <v>204</v>
      </c>
      <c r="O4" s="9" t="s">
        <v>204</v>
      </c>
      <c r="P4" s="9" t="s">
        <v>204</v>
      </c>
      <c r="Q4" s="9" t="s">
        <v>204</v>
      </c>
      <c r="R4" s="9" t="s">
        <v>120</v>
      </c>
      <c r="S4" s="9" t="s">
        <v>121</v>
      </c>
      <c r="T4" s="9" t="s">
        <v>122</v>
      </c>
      <c r="U4" s="9" t="s">
        <v>123</v>
      </c>
      <c r="V4" s="9" t="s">
        <v>221</v>
      </c>
      <c r="W4" s="9" t="s">
        <v>204</v>
      </c>
      <c r="X4" s="9" t="s">
        <v>55</v>
      </c>
    </row>
    <row r="5" spans="1:24" ht="42" x14ac:dyDescent="0.2">
      <c r="A5" s="32"/>
      <c r="B5" s="34"/>
      <c r="C5" s="7" t="s">
        <v>21</v>
      </c>
      <c r="D5" s="9" t="s">
        <v>204</v>
      </c>
      <c r="E5" s="9" t="s">
        <v>204</v>
      </c>
      <c r="F5" s="9" t="s">
        <v>204</v>
      </c>
      <c r="G5" s="9" t="s">
        <v>204</v>
      </c>
      <c r="H5" s="9" t="s">
        <v>204</v>
      </c>
      <c r="I5" s="9" t="s">
        <v>204</v>
      </c>
      <c r="J5" s="9" t="s">
        <v>204</v>
      </c>
      <c r="K5" s="9" t="s">
        <v>204</v>
      </c>
      <c r="L5" s="9" t="s">
        <v>204</v>
      </c>
      <c r="M5" s="9" t="s">
        <v>204</v>
      </c>
      <c r="N5" s="9" t="s">
        <v>204</v>
      </c>
      <c r="O5" s="9" t="s">
        <v>204</v>
      </c>
      <c r="P5" s="9" t="s">
        <v>204</v>
      </c>
      <c r="Q5" s="9" t="s">
        <v>204</v>
      </c>
      <c r="R5" s="9" t="s">
        <v>124</v>
      </c>
      <c r="S5" s="9" t="s">
        <v>121</v>
      </c>
      <c r="T5" s="9" t="s">
        <v>125</v>
      </c>
      <c r="U5" s="9" t="s">
        <v>126</v>
      </c>
      <c r="V5" s="9" t="s">
        <v>221</v>
      </c>
      <c r="W5" s="9" t="s">
        <v>204</v>
      </c>
      <c r="X5" s="9" t="s">
        <v>204</v>
      </c>
    </row>
    <row r="6" spans="1:24" ht="31.5" x14ac:dyDescent="0.2">
      <c r="A6" s="31">
        <f>B6</f>
        <v>45199</v>
      </c>
      <c r="B6" s="33">
        <v>45199</v>
      </c>
      <c r="C6" s="7" t="s">
        <v>20</v>
      </c>
      <c r="D6" s="9" t="s">
        <v>205</v>
      </c>
      <c r="E6" s="9" t="s">
        <v>204</v>
      </c>
      <c r="F6" s="9" t="s">
        <v>157</v>
      </c>
      <c r="G6" s="9" t="s">
        <v>128</v>
      </c>
      <c r="H6" s="9" t="s">
        <v>129</v>
      </c>
      <c r="I6" s="9" t="s">
        <v>204</v>
      </c>
      <c r="J6" s="9" t="s">
        <v>204</v>
      </c>
      <c r="K6" s="9" t="s">
        <v>130</v>
      </c>
      <c r="L6" s="9" t="s">
        <v>204</v>
      </c>
      <c r="M6" s="9" t="s">
        <v>204</v>
      </c>
      <c r="N6" s="9" t="s">
        <v>204</v>
      </c>
      <c r="O6" s="9" t="s">
        <v>204</v>
      </c>
      <c r="P6" s="9" t="s">
        <v>204</v>
      </c>
      <c r="Q6" s="9" t="s">
        <v>204</v>
      </c>
      <c r="R6" s="9" t="s">
        <v>131</v>
      </c>
      <c r="S6" s="9" t="s">
        <v>132</v>
      </c>
      <c r="T6" s="9" t="s">
        <v>133</v>
      </c>
      <c r="U6" s="9" t="s">
        <v>134</v>
      </c>
      <c r="V6" s="9" t="s">
        <v>104</v>
      </c>
      <c r="W6" s="9" t="s">
        <v>204</v>
      </c>
      <c r="X6" s="9" t="s">
        <v>55</v>
      </c>
    </row>
    <row r="7" spans="1:24" ht="21" x14ac:dyDescent="0.2">
      <c r="A7" s="32"/>
      <c r="B7" s="34"/>
      <c r="C7" s="7" t="s">
        <v>21</v>
      </c>
      <c r="D7" s="9" t="s">
        <v>196</v>
      </c>
      <c r="E7" s="9" t="s">
        <v>204</v>
      </c>
      <c r="F7" s="9" t="s">
        <v>204</v>
      </c>
      <c r="G7" s="9" t="s">
        <v>204</v>
      </c>
      <c r="H7" s="9" t="s">
        <v>204</v>
      </c>
      <c r="I7" s="9" t="s">
        <v>204</v>
      </c>
      <c r="J7" s="9" t="s">
        <v>204</v>
      </c>
      <c r="K7" s="9" t="s">
        <v>204</v>
      </c>
      <c r="L7" s="9" t="s">
        <v>204</v>
      </c>
      <c r="M7" s="9" t="s">
        <v>204</v>
      </c>
      <c r="N7" s="9" t="s">
        <v>204</v>
      </c>
      <c r="O7" s="9" t="s">
        <v>204</v>
      </c>
      <c r="P7" s="9" t="s">
        <v>204</v>
      </c>
      <c r="Q7" s="9" t="s">
        <v>204</v>
      </c>
      <c r="R7" s="9" t="s">
        <v>135</v>
      </c>
      <c r="S7" s="9" t="s">
        <v>132</v>
      </c>
      <c r="T7" s="9" t="s">
        <v>136</v>
      </c>
      <c r="U7" s="9" t="s">
        <v>137</v>
      </c>
      <c r="V7" s="9" t="s">
        <v>104</v>
      </c>
      <c r="W7" s="9" t="s">
        <v>204</v>
      </c>
      <c r="X7" s="9" t="s">
        <v>204</v>
      </c>
    </row>
    <row r="8" spans="1:24" ht="21" x14ac:dyDescent="0.2">
      <c r="A8" s="31">
        <f t="shared" ref="A8" si="0">B8</f>
        <v>45200</v>
      </c>
      <c r="B8" s="33">
        <v>45200</v>
      </c>
      <c r="C8" s="7" t="s">
        <v>20</v>
      </c>
      <c r="D8" s="9" t="s">
        <v>197</v>
      </c>
      <c r="E8" s="9" t="s">
        <v>204</v>
      </c>
      <c r="F8" s="9" t="s">
        <v>204</v>
      </c>
      <c r="G8" s="9" t="s">
        <v>204</v>
      </c>
      <c r="H8" s="9" t="s">
        <v>138</v>
      </c>
      <c r="I8" s="9" t="s">
        <v>139</v>
      </c>
      <c r="J8" s="9" t="s">
        <v>204</v>
      </c>
      <c r="K8" s="9" t="s">
        <v>140</v>
      </c>
      <c r="L8" s="9" t="s">
        <v>204</v>
      </c>
      <c r="M8" s="9" t="s">
        <v>141</v>
      </c>
      <c r="N8" s="9" t="s">
        <v>204</v>
      </c>
      <c r="O8" s="9" t="s">
        <v>204</v>
      </c>
      <c r="P8" s="9" t="s">
        <v>204</v>
      </c>
      <c r="Q8" s="9" t="s">
        <v>204</v>
      </c>
      <c r="R8" s="9" t="s">
        <v>142</v>
      </c>
      <c r="S8" s="9" t="s">
        <v>132</v>
      </c>
      <c r="T8" s="9" t="s">
        <v>146</v>
      </c>
      <c r="U8" s="9" t="s">
        <v>143</v>
      </c>
      <c r="V8" s="9" t="s">
        <v>103</v>
      </c>
      <c r="W8" s="9" t="s">
        <v>204</v>
      </c>
      <c r="X8" s="9" t="s">
        <v>55</v>
      </c>
    </row>
    <row r="9" spans="1:24" ht="21" x14ac:dyDescent="0.2">
      <c r="A9" s="32"/>
      <c r="B9" s="34"/>
      <c r="C9" s="7" t="s">
        <v>21</v>
      </c>
      <c r="D9" s="9" t="s">
        <v>204</v>
      </c>
      <c r="E9" s="9" t="s">
        <v>204</v>
      </c>
      <c r="F9" s="9" t="s">
        <v>204</v>
      </c>
      <c r="G9" s="9" t="s">
        <v>204</v>
      </c>
      <c r="H9" s="9" t="s">
        <v>204</v>
      </c>
      <c r="I9" s="9" t="s">
        <v>204</v>
      </c>
      <c r="J9" s="9" t="s">
        <v>204</v>
      </c>
      <c r="K9" s="9" t="s">
        <v>204</v>
      </c>
      <c r="L9" s="9" t="s">
        <v>204</v>
      </c>
      <c r="M9" s="9" t="s">
        <v>204</v>
      </c>
      <c r="N9" s="9" t="s">
        <v>204</v>
      </c>
      <c r="O9" s="9" t="s">
        <v>204</v>
      </c>
      <c r="P9" s="9" t="s">
        <v>204</v>
      </c>
      <c r="Q9" s="9" t="s">
        <v>204</v>
      </c>
      <c r="R9" s="9" t="s">
        <v>144</v>
      </c>
      <c r="S9" s="9" t="s">
        <v>145</v>
      </c>
      <c r="T9" s="9" t="s">
        <v>146</v>
      </c>
      <c r="U9" s="9" t="s">
        <v>147</v>
      </c>
      <c r="V9" s="9" t="s">
        <v>103</v>
      </c>
      <c r="W9" s="9" t="s">
        <v>204</v>
      </c>
      <c r="X9" s="9" t="s">
        <v>204</v>
      </c>
    </row>
    <row r="10" spans="1:24" ht="21" x14ac:dyDescent="0.2">
      <c r="A10" s="31">
        <f t="shared" ref="A10" si="1">B10</f>
        <v>45201</v>
      </c>
      <c r="B10" s="33">
        <v>45201</v>
      </c>
      <c r="C10" s="7" t="s">
        <v>20</v>
      </c>
      <c r="D10" s="9" t="s">
        <v>198</v>
      </c>
      <c r="E10" s="9" t="s">
        <v>204</v>
      </c>
      <c r="F10" s="9" t="s">
        <v>114</v>
      </c>
      <c r="G10" s="9" t="s">
        <v>148</v>
      </c>
      <c r="H10" s="9" t="s">
        <v>149</v>
      </c>
      <c r="I10" s="9" t="s">
        <v>204</v>
      </c>
      <c r="J10" s="9" t="s">
        <v>150</v>
      </c>
      <c r="K10" s="9" t="s">
        <v>140</v>
      </c>
      <c r="L10" s="9" t="s">
        <v>204</v>
      </c>
      <c r="M10" s="9" t="s">
        <v>204</v>
      </c>
      <c r="N10" s="9" t="s">
        <v>204</v>
      </c>
      <c r="O10" s="9" t="s">
        <v>204</v>
      </c>
      <c r="P10" s="9" t="s">
        <v>204</v>
      </c>
      <c r="Q10" s="9" t="s">
        <v>204</v>
      </c>
      <c r="R10" s="9" t="s">
        <v>220</v>
      </c>
      <c r="S10" s="9" t="s">
        <v>145</v>
      </c>
      <c r="T10" s="9" t="s">
        <v>152</v>
      </c>
      <c r="U10" s="9" t="s">
        <v>153</v>
      </c>
      <c r="V10" s="9" t="s">
        <v>102</v>
      </c>
      <c r="W10" s="9" t="s">
        <v>204</v>
      </c>
      <c r="X10" s="9" t="s">
        <v>55</v>
      </c>
    </row>
    <row r="11" spans="1:24" ht="21" x14ac:dyDescent="0.2">
      <c r="A11" s="32"/>
      <c r="B11" s="34"/>
      <c r="C11" s="7" t="s">
        <v>21</v>
      </c>
      <c r="D11" s="9" t="s">
        <v>204</v>
      </c>
      <c r="E11" s="9" t="s">
        <v>204</v>
      </c>
      <c r="F11" s="9" t="s">
        <v>204</v>
      </c>
      <c r="G11" s="9" t="s">
        <v>204</v>
      </c>
      <c r="H11" s="9" t="s">
        <v>204</v>
      </c>
      <c r="I11" s="9" t="s">
        <v>204</v>
      </c>
      <c r="J11" s="9" t="s">
        <v>204</v>
      </c>
      <c r="K11" s="9" t="s">
        <v>204</v>
      </c>
      <c r="L11" s="9" t="s">
        <v>204</v>
      </c>
      <c r="M11" s="9" t="s">
        <v>204</v>
      </c>
      <c r="N11" s="9" t="s">
        <v>204</v>
      </c>
      <c r="O11" s="9" t="s">
        <v>204</v>
      </c>
      <c r="P11" s="9" t="s">
        <v>204</v>
      </c>
      <c r="Q11" s="9" t="s">
        <v>204</v>
      </c>
      <c r="R11" s="9" t="s">
        <v>154</v>
      </c>
      <c r="S11" s="9" t="s">
        <v>145</v>
      </c>
      <c r="T11" s="9" t="s">
        <v>155</v>
      </c>
      <c r="U11" s="9" t="s">
        <v>156</v>
      </c>
      <c r="V11" s="9" t="s">
        <v>102</v>
      </c>
      <c r="W11" s="9" t="s">
        <v>204</v>
      </c>
      <c r="X11" s="9" t="s">
        <v>204</v>
      </c>
    </row>
    <row r="12" spans="1:24" ht="21" x14ac:dyDescent="0.2">
      <c r="A12" s="31">
        <f t="shared" ref="A12" si="2">B12</f>
        <v>45202</v>
      </c>
      <c r="B12" s="33">
        <v>45202</v>
      </c>
      <c r="C12" s="7" t="s">
        <v>20</v>
      </c>
      <c r="D12" s="9" t="s">
        <v>199</v>
      </c>
      <c r="E12" s="9" t="s">
        <v>204</v>
      </c>
      <c r="F12" s="9" t="s">
        <v>157</v>
      </c>
      <c r="G12" s="9" t="s">
        <v>158</v>
      </c>
      <c r="H12" s="9" t="s">
        <v>159</v>
      </c>
      <c r="I12" s="9" t="s">
        <v>204</v>
      </c>
      <c r="J12" s="9" t="s">
        <v>204</v>
      </c>
      <c r="K12" s="9" t="s">
        <v>160</v>
      </c>
      <c r="L12" s="9" t="s">
        <v>204</v>
      </c>
      <c r="M12" s="9" t="s">
        <v>226</v>
      </c>
      <c r="N12" s="9" t="s">
        <v>204</v>
      </c>
      <c r="O12" s="9" t="s">
        <v>204</v>
      </c>
      <c r="P12" s="9" t="s">
        <v>204</v>
      </c>
      <c r="Q12" s="9" t="s">
        <v>204</v>
      </c>
      <c r="R12" s="9" t="s">
        <v>161</v>
      </c>
      <c r="S12" s="9" t="s">
        <v>183</v>
      </c>
      <c r="T12" s="9" t="s">
        <v>163</v>
      </c>
      <c r="U12" s="9" t="s">
        <v>164</v>
      </c>
      <c r="V12" s="9" t="s">
        <v>104</v>
      </c>
      <c r="W12" s="9" t="s">
        <v>204</v>
      </c>
      <c r="X12" s="9" t="s">
        <v>56</v>
      </c>
    </row>
    <row r="13" spans="1:24" ht="21" x14ac:dyDescent="0.2">
      <c r="A13" s="32"/>
      <c r="B13" s="34"/>
      <c r="C13" s="7" t="s">
        <v>21</v>
      </c>
      <c r="D13" s="9" t="s">
        <v>204</v>
      </c>
      <c r="E13" s="9" t="s">
        <v>204</v>
      </c>
      <c r="F13" s="9" t="s">
        <v>204</v>
      </c>
      <c r="G13" s="9" t="s">
        <v>204</v>
      </c>
      <c r="H13" s="9" t="s">
        <v>204</v>
      </c>
      <c r="I13" s="9" t="s">
        <v>204</v>
      </c>
      <c r="J13" s="9" t="s">
        <v>204</v>
      </c>
      <c r="K13" s="9" t="s">
        <v>204</v>
      </c>
      <c r="L13" s="9" t="s">
        <v>204</v>
      </c>
      <c r="M13" s="9" t="s">
        <v>204</v>
      </c>
      <c r="N13" s="9" t="s">
        <v>204</v>
      </c>
      <c r="O13" s="9" t="s">
        <v>204</v>
      </c>
      <c r="P13" s="9" t="s">
        <v>204</v>
      </c>
      <c r="Q13" s="9" t="s">
        <v>204</v>
      </c>
      <c r="R13" s="9" t="s">
        <v>165</v>
      </c>
      <c r="S13" s="9" t="s">
        <v>183</v>
      </c>
      <c r="T13" s="9" t="s">
        <v>166</v>
      </c>
      <c r="U13" s="9" t="s">
        <v>167</v>
      </c>
      <c r="V13" s="9" t="s">
        <v>104</v>
      </c>
      <c r="W13" s="9" t="s">
        <v>204</v>
      </c>
      <c r="X13" s="9" t="s">
        <v>204</v>
      </c>
    </row>
    <row r="14" spans="1:24" ht="21" x14ac:dyDescent="0.2">
      <c r="A14" s="31">
        <v>44991</v>
      </c>
      <c r="B14" s="33">
        <v>45203</v>
      </c>
      <c r="C14" s="7" t="s">
        <v>20</v>
      </c>
      <c r="D14" s="9" t="s">
        <v>200</v>
      </c>
      <c r="E14" s="9" t="s">
        <v>204</v>
      </c>
      <c r="F14" s="9" t="s">
        <v>114</v>
      </c>
      <c r="G14" s="9" t="s">
        <v>168</v>
      </c>
      <c r="H14" s="9" t="s">
        <v>169</v>
      </c>
      <c r="I14" s="9" t="s">
        <v>204</v>
      </c>
      <c r="J14" s="9" t="s">
        <v>170</v>
      </c>
      <c r="K14" s="9" t="s">
        <v>171</v>
      </c>
      <c r="L14" s="9" t="s">
        <v>204</v>
      </c>
      <c r="M14" s="9" t="s">
        <v>204</v>
      </c>
      <c r="N14" s="9" t="s">
        <v>204</v>
      </c>
      <c r="O14" s="9" t="s">
        <v>204</v>
      </c>
      <c r="P14" s="9" t="s">
        <v>204</v>
      </c>
      <c r="Q14" s="9" t="s">
        <v>204</v>
      </c>
      <c r="R14" s="9" t="s">
        <v>172</v>
      </c>
      <c r="S14" s="9" t="s">
        <v>173</v>
      </c>
      <c r="T14" s="9" t="s">
        <v>174</v>
      </c>
      <c r="U14" s="9" t="s">
        <v>175</v>
      </c>
      <c r="V14" s="9" t="s">
        <v>104</v>
      </c>
      <c r="W14" s="9" t="s">
        <v>204</v>
      </c>
      <c r="X14" s="9" t="s">
        <v>56</v>
      </c>
    </row>
    <row r="15" spans="1:24" ht="21" x14ac:dyDescent="0.2">
      <c r="A15" s="32"/>
      <c r="B15" s="34"/>
      <c r="C15" s="7" t="s">
        <v>21</v>
      </c>
      <c r="D15" s="9" t="s">
        <v>204</v>
      </c>
      <c r="E15" s="9" t="s">
        <v>204</v>
      </c>
      <c r="F15" s="9" t="s">
        <v>204</v>
      </c>
      <c r="G15" s="9" t="s">
        <v>204</v>
      </c>
      <c r="H15" s="9" t="s">
        <v>204</v>
      </c>
      <c r="I15" s="9" t="s">
        <v>204</v>
      </c>
      <c r="J15" s="9" t="s">
        <v>204</v>
      </c>
      <c r="K15" s="9" t="s">
        <v>204</v>
      </c>
      <c r="L15" s="9" t="s">
        <v>204</v>
      </c>
      <c r="M15" s="9" t="s">
        <v>204</v>
      </c>
      <c r="N15" s="9" t="s">
        <v>204</v>
      </c>
      <c r="O15" s="9" t="s">
        <v>204</v>
      </c>
      <c r="P15" s="9" t="s">
        <v>204</v>
      </c>
      <c r="Q15" s="9" t="s">
        <v>204</v>
      </c>
      <c r="R15" s="9" t="s">
        <v>176</v>
      </c>
      <c r="S15" s="9" t="s">
        <v>173</v>
      </c>
      <c r="T15" s="9" t="s">
        <v>177</v>
      </c>
      <c r="U15" s="9" t="s">
        <v>178</v>
      </c>
      <c r="V15" s="9" t="s">
        <v>104</v>
      </c>
      <c r="W15" s="9" t="s">
        <v>204</v>
      </c>
      <c r="X15" s="9" t="s">
        <v>204</v>
      </c>
    </row>
    <row r="16" spans="1:24" ht="31.5" x14ac:dyDescent="0.2">
      <c r="A16" s="31">
        <f t="shared" ref="A16" si="3">B16</f>
        <v>45204</v>
      </c>
      <c r="B16" s="33">
        <v>45204</v>
      </c>
      <c r="C16" s="7" t="s">
        <v>20</v>
      </c>
      <c r="D16" s="9" t="s">
        <v>201</v>
      </c>
      <c r="E16" s="9" t="s">
        <v>204</v>
      </c>
      <c r="F16" s="9" t="s">
        <v>127</v>
      </c>
      <c r="G16" s="9" t="s">
        <v>179</v>
      </c>
      <c r="H16" s="9" t="s">
        <v>180</v>
      </c>
      <c r="I16" s="9" t="s">
        <v>204</v>
      </c>
      <c r="J16" s="9" t="s">
        <v>204</v>
      </c>
      <c r="K16" s="9" t="s">
        <v>140</v>
      </c>
      <c r="L16" s="9" t="s">
        <v>204</v>
      </c>
      <c r="M16" s="9" t="s">
        <v>181</v>
      </c>
      <c r="N16" s="9" t="s">
        <v>204</v>
      </c>
      <c r="O16" s="9" t="s">
        <v>204</v>
      </c>
      <c r="P16" s="9" t="s">
        <v>204</v>
      </c>
      <c r="Q16" s="9" t="s">
        <v>204</v>
      </c>
      <c r="R16" s="9" t="s">
        <v>182</v>
      </c>
      <c r="S16" s="9" t="s">
        <v>162</v>
      </c>
      <c r="T16" s="9" t="s">
        <v>184</v>
      </c>
      <c r="U16" s="9" t="s">
        <v>185</v>
      </c>
      <c r="V16" s="9" t="s">
        <v>221</v>
      </c>
      <c r="W16" s="9" t="s">
        <v>204</v>
      </c>
      <c r="X16" s="9" t="s">
        <v>56</v>
      </c>
    </row>
    <row r="17" spans="1:24" ht="21" x14ac:dyDescent="0.2">
      <c r="A17" s="32"/>
      <c r="B17" s="34"/>
      <c r="C17" s="7" t="s">
        <v>21</v>
      </c>
      <c r="D17" s="9" t="s">
        <v>202</v>
      </c>
      <c r="E17" s="9" t="s">
        <v>204</v>
      </c>
      <c r="F17" s="9" t="s">
        <v>204</v>
      </c>
      <c r="G17" s="9" t="s">
        <v>204</v>
      </c>
      <c r="H17" s="9" t="s">
        <v>204</v>
      </c>
      <c r="I17" s="9" t="s">
        <v>204</v>
      </c>
      <c r="J17" s="9" t="s">
        <v>204</v>
      </c>
      <c r="K17" s="9" t="s">
        <v>204</v>
      </c>
      <c r="L17" s="9" t="s">
        <v>204</v>
      </c>
      <c r="M17" s="9" t="s">
        <v>204</v>
      </c>
      <c r="N17" s="9" t="s">
        <v>204</v>
      </c>
      <c r="O17" s="9" t="s">
        <v>204</v>
      </c>
      <c r="P17" s="9" t="s">
        <v>204</v>
      </c>
      <c r="Q17" s="9" t="s">
        <v>204</v>
      </c>
      <c r="R17" s="9" t="s">
        <v>186</v>
      </c>
      <c r="S17" s="9" t="s">
        <v>162</v>
      </c>
      <c r="T17" s="9" t="s">
        <v>187</v>
      </c>
      <c r="U17" s="9" t="s">
        <v>188</v>
      </c>
      <c r="V17" s="9" t="s">
        <v>221</v>
      </c>
      <c r="W17" s="9" t="s">
        <v>204</v>
      </c>
      <c r="X17" s="9" t="s">
        <v>204</v>
      </c>
    </row>
    <row r="18" spans="1:24" ht="31.5" x14ac:dyDescent="0.2">
      <c r="A18" s="31">
        <f t="shared" ref="A18" si="4">B18</f>
        <v>45205</v>
      </c>
      <c r="B18" s="33">
        <v>45205</v>
      </c>
      <c r="C18" s="7" t="s">
        <v>20</v>
      </c>
      <c r="D18" s="9" t="s">
        <v>206</v>
      </c>
      <c r="E18" s="9" t="s">
        <v>204</v>
      </c>
      <c r="F18" s="9" t="s">
        <v>127</v>
      </c>
      <c r="G18" s="9" t="s">
        <v>128</v>
      </c>
      <c r="H18" s="9" t="s">
        <v>116</v>
      </c>
      <c r="I18" s="9" t="s">
        <v>189</v>
      </c>
      <c r="J18" s="9" t="s">
        <v>170</v>
      </c>
      <c r="K18" s="9" t="s">
        <v>118</v>
      </c>
      <c r="L18" s="9" t="s">
        <v>204</v>
      </c>
      <c r="M18" s="9"/>
      <c r="N18" s="9" t="s">
        <v>204</v>
      </c>
      <c r="O18" s="9" t="s">
        <v>204</v>
      </c>
      <c r="P18" s="9" t="s">
        <v>204</v>
      </c>
      <c r="Q18" s="9" t="s">
        <v>204</v>
      </c>
      <c r="R18" s="9" t="s">
        <v>120</v>
      </c>
      <c r="S18" s="9" t="s">
        <v>190</v>
      </c>
      <c r="T18" s="9" t="s">
        <v>191</v>
      </c>
      <c r="U18" s="9" t="s">
        <v>123</v>
      </c>
      <c r="V18" s="9" t="s">
        <v>221</v>
      </c>
      <c r="W18" s="9" t="s">
        <v>204</v>
      </c>
      <c r="X18" s="9" t="s">
        <v>56</v>
      </c>
    </row>
    <row r="19" spans="1:24" ht="42" x14ac:dyDescent="0.2">
      <c r="A19" s="32"/>
      <c r="B19" s="34"/>
      <c r="C19" s="7" t="s">
        <v>21</v>
      </c>
      <c r="D19" s="9" t="s">
        <v>203</v>
      </c>
      <c r="E19" s="9" t="s">
        <v>204</v>
      </c>
      <c r="F19" s="9" t="s">
        <v>204</v>
      </c>
      <c r="G19" s="9" t="s">
        <v>204</v>
      </c>
      <c r="H19" s="9" t="s">
        <v>204</v>
      </c>
      <c r="I19" s="9" t="s">
        <v>192</v>
      </c>
      <c r="J19" s="16" t="s">
        <v>204</v>
      </c>
      <c r="K19" s="9" t="s">
        <v>204</v>
      </c>
      <c r="L19" s="9" t="s">
        <v>204</v>
      </c>
      <c r="M19" s="9" t="s">
        <v>204</v>
      </c>
      <c r="N19" s="9" t="s">
        <v>204</v>
      </c>
      <c r="O19" s="9" t="s">
        <v>204</v>
      </c>
      <c r="P19" s="9" t="s">
        <v>204</v>
      </c>
      <c r="Q19" s="9" t="s">
        <v>204</v>
      </c>
      <c r="R19" s="9" t="s">
        <v>193</v>
      </c>
      <c r="S19" s="9" t="s">
        <v>190</v>
      </c>
      <c r="T19" s="9" t="s">
        <v>125</v>
      </c>
      <c r="U19" s="9" t="s">
        <v>156</v>
      </c>
      <c r="V19" s="9" t="s">
        <v>221</v>
      </c>
      <c r="W19" s="9" t="s">
        <v>204</v>
      </c>
      <c r="X19" s="9" t="s">
        <v>204</v>
      </c>
    </row>
    <row r="20" spans="1:24" ht="42" x14ac:dyDescent="0.2">
      <c r="A20" s="27">
        <f t="shared" ref="A20:A22" si="5">B20</f>
        <v>45206</v>
      </c>
      <c r="B20" s="29">
        <v>45206</v>
      </c>
      <c r="C20" s="12" t="s">
        <v>20</v>
      </c>
      <c r="D20" s="13" t="s">
        <v>207</v>
      </c>
      <c r="E20" s="13" t="s">
        <v>89</v>
      </c>
      <c r="F20" s="13" t="s">
        <v>96</v>
      </c>
      <c r="G20" s="13" t="s">
        <v>35</v>
      </c>
      <c r="H20" s="13" t="s">
        <v>65</v>
      </c>
      <c r="I20" s="14" t="s">
        <v>58</v>
      </c>
      <c r="J20" s="18"/>
      <c r="K20" s="15" t="s">
        <v>225</v>
      </c>
      <c r="L20" s="13" t="s">
        <v>67</v>
      </c>
      <c r="M20" s="13" t="s">
        <v>224</v>
      </c>
      <c r="N20" s="13" t="s">
        <v>31</v>
      </c>
      <c r="O20" s="13" t="s">
        <v>28</v>
      </c>
      <c r="P20" s="13" t="s">
        <v>68</v>
      </c>
      <c r="Q20" s="13" t="s">
        <v>43</v>
      </c>
      <c r="R20" s="13" t="s">
        <v>86</v>
      </c>
      <c r="S20" s="13" t="s">
        <v>108</v>
      </c>
      <c r="T20" s="13" t="s">
        <v>50</v>
      </c>
      <c r="U20" s="13" t="s">
        <v>42</v>
      </c>
      <c r="V20" s="13" t="s">
        <v>105</v>
      </c>
      <c r="W20" s="13" t="s">
        <v>194</v>
      </c>
      <c r="X20" s="13" t="s">
        <v>55</v>
      </c>
    </row>
    <row r="21" spans="1:24" ht="31.5" x14ac:dyDescent="0.2">
      <c r="A21" s="28"/>
      <c r="B21" s="30"/>
      <c r="C21" s="12" t="s">
        <v>21</v>
      </c>
      <c r="D21" s="13" t="s">
        <v>204</v>
      </c>
      <c r="E21" s="13" t="s">
        <v>204</v>
      </c>
      <c r="F21" s="13" t="s">
        <v>204</v>
      </c>
      <c r="G21" s="13" t="s">
        <v>204</v>
      </c>
      <c r="H21" s="13" t="s">
        <v>204</v>
      </c>
      <c r="I21" s="14" t="s">
        <v>59</v>
      </c>
      <c r="J21" s="18"/>
      <c r="K21" s="15" t="s">
        <v>106</v>
      </c>
      <c r="L21" s="13" t="s">
        <v>204</v>
      </c>
      <c r="M21" s="13" t="s">
        <v>204</v>
      </c>
      <c r="N21" s="13" t="s">
        <v>31</v>
      </c>
      <c r="O21" s="13" t="s">
        <v>204</v>
      </c>
      <c r="P21" s="13" t="s">
        <v>204</v>
      </c>
      <c r="Q21" s="13" t="s">
        <v>44</v>
      </c>
      <c r="R21" s="13" t="s">
        <v>87</v>
      </c>
      <c r="S21" s="13" t="s">
        <v>109</v>
      </c>
      <c r="T21" s="13" t="s">
        <v>50</v>
      </c>
      <c r="U21" s="13" t="s">
        <v>39</v>
      </c>
      <c r="V21" s="13" t="s">
        <v>105</v>
      </c>
      <c r="W21" s="13" t="s">
        <v>204</v>
      </c>
      <c r="X21" s="13" t="s">
        <v>204</v>
      </c>
    </row>
    <row r="22" spans="1:24" ht="42" x14ac:dyDescent="0.2">
      <c r="A22" s="27">
        <f t="shared" si="5"/>
        <v>45207</v>
      </c>
      <c r="B22" s="29">
        <v>45207</v>
      </c>
      <c r="C22" s="12" t="s">
        <v>20</v>
      </c>
      <c r="D22" s="13" t="s">
        <v>208</v>
      </c>
      <c r="E22" s="13" t="s">
        <v>90</v>
      </c>
      <c r="F22" s="13" t="s">
        <v>96</v>
      </c>
      <c r="G22" s="13" t="s">
        <v>37</v>
      </c>
      <c r="H22" s="13" t="s">
        <v>66</v>
      </c>
      <c r="I22" s="14" t="s">
        <v>57</v>
      </c>
      <c r="J22" s="18"/>
      <c r="K22" s="15" t="s">
        <v>74</v>
      </c>
      <c r="L22" s="13" t="s">
        <v>67</v>
      </c>
      <c r="M22" s="13" t="s">
        <v>204</v>
      </c>
      <c r="N22" s="13" t="s">
        <v>32</v>
      </c>
      <c r="O22" s="13" t="s">
        <v>29</v>
      </c>
      <c r="P22" s="13" t="s">
        <v>69</v>
      </c>
      <c r="Q22" s="13" t="s">
        <v>44</v>
      </c>
      <c r="R22" s="13" t="s">
        <v>78</v>
      </c>
      <c r="S22" s="13" t="s">
        <v>110</v>
      </c>
      <c r="T22" s="13" t="s">
        <v>51</v>
      </c>
      <c r="U22" s="13" t="s">
        <v>41</v>
      </c>
      <c r="V22" s="13" t="s">
        <v>105</v>
      </c>
      <c r="W22" s="13" t="s">
        <v>204</v>
      </c>
      <c r="X22" s="13" t="s">
        <v>56</v>
      </c>
    </row>
    <row r="23" spans="1:24" ht="31.5" x14ac:dyDescent="0.2">
      <c r="A23" s="28"/>
      <c r="B23" s="30"/>
      <c r="C23" s="12" t="s">
        <v>21</v>
      </c>
      <c r="D23" s="13" t="s">
        <v>204</v>
      </c>
      <c r="E23" s="13" t="s">
        <v>204</v>
      </c>
      <c r="F23" s="13" t="s">
        <v>204</v>
      </c>
      <c r="G23" s="13" t="s">
        <v>204</v>
      </c>
      <c r="H23" s="13" t="s">
        <v>204</v>
      </c>
      <c r="I23" s="14" t="s">
        <v>204</v>
      </c>
      <c r="J23" s="18"/>
      <c r="K23" s="15" t="s">
        <v>106</v>
      </c>
      <c r="L23" s="13" t="s">
        <v>204</v>
      </c>
      <c r="M23" s="13" t="s">
        <v>204</v>
      </c>
      <c r="N23" s="13" t="s">
        <v>32</v>
      </c>
      <c r="O23" s="13" t="s">
        <v>204</v>
      </c>
      <c r="P23" s="13" t="s">
        <v>204</v>
      </c>
      <c r="Q23" s="13" t="s">
        <v>43</v>
      </c>
      <c r="R23" s="13" t="s">
        <v>77</v>
      </c>
      <c r="S23" s="13" t="s">
        <v>111</v>
      </c>
      <c r="T23" s="13" t="s">
        <v>51</v>
      </c>
      <c r="U23" s="13" t="s">
        <v>40</v>
      </c>
      <c r="V23" s="13" t="s">
        <v>105</v>
      </c>
      <c r="W23" s="13" t="s">
        <v>204</v>
      </c>
      <c r="X23" s="13" t="s">
        <v>204</v>
      </c>
    </row>
    <row r="24" spans="1:24" ht="42" x14ac:dyDescent="0.2">
      <c r="A24" s="19">
        <f t="shared" ref="A24" si="6">B24</f>
        <v>45213</v>
      </c>
      <c r="B24" s="21">
        <f>B20+7</f>
        <v>45213</v>
      </c>
      <c r="C24" s="5" t="s">
        <v>20</v>
      </c>
      <c r="D24" s="6" t="s">
        <v>209</v>
      </c>
      <c r="E24" s="6" t="s">
        <v>91</v>
      </c>
      <c r="F24" s="6" t="s">
        <v>96</v>
      </c>
      <c r="G24" s="6" t="s">
        <v>38</v>
      </c>
      <c r="H24" s="6" t="s">
        <v>64</v>
      </c>
      <c r="I24" s="6" t="s">
        <v>58</v>
      </c>
      <c r="J24" s="17" t="s">
        <v>204</v>
      </c>
      <c r="K24" s="6" t="s">
        <v>228</v>
      </c>
      <c r="L24" s="6" t="s">
        <v>204</v>
      </c>
      <c r="M24" s="6" t="s">
        <v>98</v>
      </c>
      <c r="N24" s="6" t="s">
        <v>32</v>
      </c>
      <c r="O24" s="6" t="s">
        <v>30</v>
      </c>
      <c r="P24" s="6" t="s">
        <v>68</v>
      </c>
      <c r="Q24" s="6" t="s">
        <v>43</v>
      </c>
      <c r="R24" s="6" t="s">
        <v>79</v>
      </c>
      <c r="S24" s="6" t="s">
        <v>112</v>
      </c>
      <c r="T24" s="6" t="s">
        <v>50</v>
      </c>
      <c r="U24" s="6" t="s">
        <v>42</v>
      </c>
      <c r="V24" s="6" t="s">
        <v>103</v>
      </c>
      <c r="W24" s="6" t="s">
        <v>194</v>
      </c>
      <c r="X24" s="6" t="s">
        <v>55</v>
      </c>
    </row>
    <row r="25" spans="1:24" ht="42" x14ac:dyDescent="0.2">
      <c r="A25" s="20"/>
      <c r="B25" s="22"/>
      <c r="C25" s="5" t="s">
        <v>21</v>
      </c>
      <c r="D25" s="6" t="s">
        <v>196</v>
      </c>
      <c r="E25" s="6" t="s">
        <v>204</v>
      </c>
      <c r="F25" s="6" t="s">
        <v>204</v>
      </c>
      <c r="G25" s="6" t="s">
        <v>204</v>
      </c>
      <c r="H25" s="6" t="s">
        <v>204</v>
      </c>
      <c r="I25" s="6" t="s">
        <v>59</v>
      </c>
      <c r="J25" s="6" t="s">
        <v>204</v>
      </c>
      <c r="K25" s="6" t="s">
        <v>106</v>
      </c>
      <c r="L25" s="6" t="s">
        <v>204</v>
      </c>
      <c r="M25" s="6" t="s">
        <v>204</v>
      </c>
      <c r="N25" s="6" t="s">
        <v>204</v>
      </c>
      <c r="O25" s="6" t="s">
        <v>204</v>
      </c>
      <c r="P25" s="6" t="s">
        <v>204</v>
      </c>
      <c r="Q25" s="6" t="s">
        <v>204</v>
      </c>
      <c r="R25" s="6" t="s">
        <v>222</v>
      </c>
      <c r="S25" s="6" t="s">
        <v>75</v>
      </c>
      <c r="T25" s="6" t="s">
        <v>45</v>
      </c>
      <c r="U25" s="6" t="s">
        <v>39</v>
      </c>
      <c r="V25" s="6" t="s">
        <v>103</v>
      </c>
      <c r="W25" s="6" t="s">
        <v>204</v>
      </c>
      <c r="X25" s="6" t="s">
        <v>204</v>
      </c>
    </row>
    <row r="26" spans="1:24" ht="42" x14ac:dyDescent="0.2">
      <c r="A26" s="23">
        <f t="shared" ref="A26" si="7">B26</f>
        <v>45214</v>
      </c>
      <c r="B26" s="25">
        <f>B22+7</f>
        <v>45214</v>
      </c>
      <c r="C26" s="2" t="s">
        <v>20</v>
      </c>
      <c r="D26" s="6" t="s">
        <v>210</v>
      </c>
      <c r="E26" s="6" t="s">
        <v>92</v>
      </c>
      <c r="F26" s="6" t="s">
        <v>95</v>
      </c>
      <c r="G26" s="6" t="s">
        <v>204</v>
      </c>
      <c r="H26" s="6" t="s">
        <v>60</v>
      </c>
      <c r="I26" s="6" t="s">
        <v>57</v>
      </c>
      <c r="J26" s="6" t="s">
        <v>204</v>
      </c>
      <c r="K26" s="6" t="s">
        <v>74</v>
      </c>
      <c r="L26" s="6" t="s">
        <v>204</v>
      </c>
      <c r="M26" s="6" t="s">
        <v>204</v>
      </c>
      <c r="N26" s="6" t="s">
        <v>204</v>
      </c>
      <c r="O26" s="6" t="s">
        <v>26</v>
      </c>
      <c r="P26" s="6" t="s">
        <v>70</v>
      </c>
      <c r="Q26" s="6" t="s">
        <v>44</v>
      </c>
      <c r="R26" s="6" t="s">
        <v>78</v>
      </c>
      <c r="S26" s="6" t="s">
        <v>113</v>
      </c>
      <c r="T26" s="6" t="s">
        <v>52</v>
      </c>
      <c r="U26" s="6" t="s">
        <v>41</v>
      </c>
      <c r="V26" s="6" t="s">
        <v>103</v>
      </c>
      <c r="W26" s="6" t="s">
        <v>204</v>
      </c>
      <c r="X26" s="6" t="s">
        <v>56</v>
      </c>
    </row>
    <row r="27" spans="1:24" ht="21" x14ac:dyDescent="0.2">
      <c r="A27" s="24"/>
      <c r="B27" s="26"/>
      <c r="C27" s="2" t="s">
        <v>21</v>
      </c>
      <c r="D27" s="6" t="s">
        <v>211</v>
      </c>
      <c r="E27" s="6" t="s">
        <v>204</v>
      </c>
      <c r="F27" s="6" t="s">
        <v>204</v>
      </c>
      <c r="G27" s="6" t="s">
        <v>204</v>
      </c>
      <c r="H27" s="6" t="s">
        <v>204</v>
      </c>
      <c r="I27" s="6" t="s">
        <v>204</v>
      </c>
      <c r="J27" s="6" t="s">
        <v>204</v>
      </c>
      <c r="K27" s="6" t="s">
        <v>106</v>
      </c>
      <c r="L27" s="6" t="s">
        <v>204</v>
      </c>
      <c r="M27" s="6" t="s">
        <v>204</v>
      </c>
      <c r="N27" s="6" t="s">
        <v>204</v>
      </c>
      <c r="O27" s="6" t="s">
        <v>204</v>
      </c>
      <c r="P27" s="6" t="s">
        <v>204</v>
      </c>
      <c r="Q27" s="6" t="s">
        <v>204</v>
      </c>
      <c r="R27" s="6" t="s">
        <v>81</v>
      </c>
      <c r="S27" s="6" t="s">
        <v>76</v>
      </c>
      <c r="T27" s="6" t="s">
        <v>204</v>
      </c>
      <c r="U27" s="6" t="s">
        <v>40</v>
      </c>
      <c r="V27" s="6" t="s">
        <v>103</v>
      </c>
      <c r="W27" s="6" t="s">
        <v>204</v>
      </c>
      <c r="X27" s="6" t="s">
        <v>204</v>
      </c>
    </row>
    <row r="28" spans="1:24" ht="52.5" x14ac:dyDescent="0.2">
      <c r="A28" s="19">
        <f t="shared" ref="A28" si="8">B28</f>
        <v>45220</v>
      </c>
      <c r="B28" s="21">
        <f t="shared" ref="B28" si="9">B24+7</f>
        <v>45220</v>
      </c>
      <c r="C28" s="5" t="s">
        <v>20</v>
      </c>
      <c r="D28" s="6" t="s">
        <v>212</v>
      </c>
      <c r="E28" s="6" t="s">
        <v>91</v>
      </c>
      <c r="F28" s="6" t="s">
        <v>96</v>
      </c>
      <c r="G28" s="6" t="s">
        <v>34</v>
      </c>
      <c r="H28" s="6" t="s">
        <v>62</v>
      </c>
      <c r="I28" s="6" t="s">
        <v>58</v>
      </c>
      <c r="J28" s="6" t="s">
        <v>204</v>
      </c>
      <c r="K28" s="6" t="s">
        <v>107</v>
      </c>
      <c r="L28" s="6" t="s">
        <v>229</v>
      </c>
      <c r="M28" s="6" t="s">
        <v>99</v>
      </c>
      <c r="N28" s="6" t="s">
        <v>31</v>
      </c>
      <c r="O28" s="6" t="s">
        <v>27</v>
      </c>
      <c r="P28" s="6" t="s">
        <v>71</v>
      </c>
      <c r="Q28" s="6" t="s">
        <v>43</v>
      </c>
      <c r="R28" s="6" t="s">
        <v>88</v>
      </c>
      <c r="S28" s="6" t="s">
        <v>112</v>
      </c>
      <c r="T28" s="6" t="s">
        <v>46</v>
      </c>
      <c r="U28" s="6" t="s">
        <v>42</v>
      </c>
      <c r="V28" s="6" t="s">
        <v>104</v>
      </c>
      <c r="W28" s="6" t="s">
        <v>194</v>
      </c>
      <c r="X28" s="6" t="s">
        <v>55</v>
      </c>
    </row>
    <row r="29" spans="1:24" ht="42" x14ac:dyDescent="0.2">
      <c r="A29" s="20"/>
      <c r="B29" s="22"/>
      <c r="C29" s="5" t="s">
        <v>21</v>
      </c>
      <c r="D29" s="6" t="s">
        <v>196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59</v>
      </c>
      <c r="J29" s="6" t="s">
        <v>204</v>
      </c>
      <c r="K29" s="6" t="s">
        <v>106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82</v>
      </c>
      <c r="S29" s="6" t="s">
        <v>75</v>
      </c>
      <c r="T29" s="6" t="s">
        <v>47</v>
      </c>
      <c r="U29" s="6" t="s">
        <v>39</v>
      </c>
      <c r="V29" s="6" t="s">
        <v>104</v>
      </c>
      <c r="W29" s="6" t="s">
        <v>204</v>
      </c>
      <c r="X29" s="6" t="s">
        <v>204</v>
      </c>
    </row>
    <row r="30" spans="1:24" ht="42" x14ac:dyDescent="0.2">
      <c r="A30" s="23">
        <f t="shared" ref="A30" si="10">B30</f>
        <v>45221</v>
      </c>
      <c r="B30" s="25">
        <f t="shared" ref="B30" si="11">B26+7</f>
        <v>45221</v>
      </c>
      <c r="C30" s="2" t="s">
        <v>20</v>
      </c>
      <c r="D30" s="6" t="s">
        <v>213</v>
      </c>
      <c r="E30" s="6" t="s">
        <v>92</v>
      </c>
      <c r="F30" s="6" t="s">
        <v>96</v>
      </c>
      <c r="G30" s="6" t="s">
        <v>204</v>
      </c>
      <c r="H30" s="6" t="s">
        <v>61</v>
      </c>
      <c r="I30" s="6" t="s">
        <v>57</v>
      </c>
      <c r="J30" s="6" t="s">
        <v>204</v>
      </c>
      <c r="K30" s="6" t="s">
        <v>74</v>
      </c>
      <c r="L30" s="6" t="s">
        <v>67</v>
      </c>
      <c r="M30" s="6" t="s">
        <v>204</v>
      </c>
      <c r="N30" s="6" t="s">
        <v>204</v>
      </c>
      <c r="O30" s="6" t="s">
        <v>28</v>
      </c>
      <c r="P30" s="6" t="s">
        <v>72</v>
      </c>
      <c r="Q30" s="6" t="s">
        <v>44</v>
      </c>
      <c r="R30" s="6" t="s">
        <v>78</v>
      </c>
      <c r="S30" s="6" t="s">
        <v>113</v>
      </c>
      <c r="T30" s="6" t="s">
        <v>48</v>
      </c>
      <c r="U30" s="6" t="s">
        <v>41</v>
      </c>
      <c r="V30" s="6" t="s">
        <v>104</v>
      </c>
      <c r="W30" s="6" t="s">
        <v>204</v>
      </c>
      <c r="X30" s="6" t="s">
        <v>56</v>
      </c>
    </row>
    <row r="31" spans="1:24" ht="21" x14ac:dyDescent="0.2">
      <c r="A31" s="24"/>
      <c r="B31" s="26"/>
      <c r="C31" s="2" t="s">
        <v>21</v>
      </c>
      <c r="D31" s="6" t="s">
        <v>211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6" t="s">
        <v>204</v>
      </c>
      <c r="K31" s="6" t="s">
        <v>106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83</v>
      </c>
      <c r="S31" s="6" t="s">
        <v>76</v>
      </c>
      <c r="T31" s="6" t="s">
        <v>204</v>
      </c>
      <c r="U31" s="6" t="s">
        <v>40</v>
      </c>
      <c r="V31" s="6" t="s">
        <v>104</v>
      </c>
      <c r="W31" s="6" t="s">
        <v>204</v>
      </c>
      <c r="X31" s="6" t="s">
        <v>204</v>
      </c>
    </row>
    <row r="32" spans="1:24" ht="42" x14ac:dyDescent="0.2">
      <c r="A32" s="19">
        <f t="shared" ref="A32" si="12">B32</f>
        <v>45227</v>
      </c>
      <c r="B32" s="21">
        <f t="shared" ref="B32" si="13">B28+7</f>
        <v>45227</v>
      </c>
      <c r="C32" s="5" t="s">
        <v>20</v>
      </c>
      <c r="D32" s="6" t="s">
        <v>214</v>
      </c>
      <c r="E32" s="6" t="s">
        <v>93</v>
      </c>
      <c r="F32" s="6" t="s">
        <v>96</v>
      </c>
      <c r="G32" s="6" t="s">
        <v>36</v>
      </c>
      <c r="H32" s="6" t="s">
        <v>63</v>
      </c>
      <c r="I32" s="6" t="s">
        <v>58</v>
      </c>
      <c r="J32" s="6" t="s">
        <v>204</v>
      </c>
      <c r="K32" s="6" t="s">
        <v>228</v>
      </c>
      <c r="L32" s="6" t="s">
        <v>67</v>
      </c>
      <c r="M32" s="6" t="s">
        <v>100</v>
      </c>
      <c r="N32" s="6" t="s">
        <v>33</v>
      </c>
      <c r="O32" s="6" t="s">
        <v>29</v>
      </c>
      <c r="P32" s="6" t="s">
        <v>71</v>
      </c>
      <c r="Q32" s="6" t="s">
        <v>43</v>
      </c>
      <c r="R32" s="6" t="s">
        <v>79</v>
      </c>
      <c r="S32" s="6" t="s">
        <v>112</v>
      </c>
      <c r="T32" s="6" t="s">
        <v>53</v>
      </c>
      <c r="U32" s="6" t="s">
        <v>42</v>
      </c>
      <c r="V32" s="6" t="s">
        <v>102</v>
      </c>
      <c r="W32" s="6" t="s">
        <v>194</v>
      </c>
      <c r="X32" s="6" t="s">
        <v>55</v>
      </c>
    </row>
    <row r="33" spans="1:24" ht="42" x14ac:dyDescent="0.2">
      <c r="A33" s="20"/>
      <c r="B33" s="22"/>
      <c r="C33" s="5" t="s">
        <v>21</v>
      </c>
      <c r="D33" s="6" t="s">
        <v>196</v>
      </c>
      <c r="E33" s="6" t="s">
        <v>204</v>
      </c>
      <c r="F33" s="6" t="s">
        <v>204</v>
      </c>
      <c r="G33" s="6" t="s">
        <v>204</v>
      </c>
      <c r="H33" s="6" t="s">
        <v>204</v>
      </c>
      <c r="I33" s="6" t="s">
        <v>59</v>
      </c>
      <c r="J33" s="6" t="s">
        <v>204</v>
      </c>
      <c r="K33" s="6" t="s">
        <v>106</v>
      </c>
      <c r="L33" s="6" t="s">
        <v>204</v>
      </c>
      <c r="M33" s="6" t="s">
        <v>204</v>
      </c>
      <c r="N33" s="6" t="s">
        <v>204</v>
      </c>
      <c r="O33" s="6" t="s">
        <v>204</v>
      </c>
      <c r="P33" s="6" t="s">
        <v>204</v>
      </c>
      <c r="Q33" s="6" t="s">
        <v>204</v>
      </c>
      <c r="R33" s="6" t="s">
        <v>84</v>
      </c>
      <c r="S33" s="6" t="s">
        <v>75</v>
      </c>
      <c r="T33" s="6" t="s">
        <v>54</v>
      </c>
      <c r="U33" s="6" t="s">
        <v>39</v>
      </c>
      <c r="V33" s="6" t="s">
        <v>102</v>
      </c>
      <c r="W33" s="6" t="s">
        <v>204</v>
      </c>
      <c r="X33" s="6" t="s">
        <v>204</v>
      </c>
    </row>
    <row r="34" spans="1:24" ht="42" x14ac:dyDescent="0.2">
      <c r="A34" s="23">
        <f t="shared" ref="A34" si="14">B34</f>
        <v>45228</v>
      </c>
      <c r="B34" s="25">
        <f t="shared" ref="B34" si="15">B30+7</f>
        <v>45228</v>
      </c>
      <c r="C34" s="2" t="s">
        <v>20</v>
      </c>
      <c r="D34" s="6" t="s">
        <v>215</v>
      </c>
      <c r="E34" s="6" t="s">
        <v>94</v>
      </c>
      <c r="F34" s="6" t="s">
        <v>95</v>
      </c>
      <c r="G34" s="6" t="s">
        <v>204</v>
      </c>
      <c r="H34" s="6" t="s">
        <v>204</v>
      </c>
      <c r="I34" s="6" t="s">
        <v>57</v>
      </c>
      <c r="J34" s="6" t="s">
        <v>204</v>
      </c>
      <c r="K34" s="6" t="s">
        <v>74</v>
      </c>
      <c r="L34" s="6" t="s">
        <v>67</v>
      </c>
      <c r="M34" s="6" t="s">
        <v>204</v>
      </c>
      <c r="N34" s="6" t="s">
        <v>204</v>
      </c>
      <c r="O34" s="6" t="s">
        <v>30</v>
      </c>
      <c r="P34" s="6" t="s">
        <v>73</v>
      </c>
      <c r="Q34" s="6" t="s">
        <v>44</v>
      </c>
      <c r="R34" s="6" t="s">
        <v>78</v>
      </c>
      <c r="S34" s="6" t="s">
        <v>113</v>
      </c>
      <c r="T34" s="6" t="s">
        <v>49</v>
      </c>
      <c r="U34" s="6" t="s">
        <v>41</v>
      </c>
      <c r="V34" s="6" t="s">
        <v>102</v>
      </c>
      <c r="W34" s="6" t="s">
        <v>204</v>
      </c>
      <c r="X34" s="6" t="s">
        <v>56</v>
      </c>
    </row>
    <row r="35" spans="1:24" ht="21" x14ac:dyDescent="0.2">
      <c r="A35" s="24"/>
      <c r="B35" s="26"/>
      <c r="C35" s="2" t="s">
        <v>21</v>
      </c>
      <c r="D35" s="6" t="s">
        <v>211</v>
      </c>
      <c r="E35" s="6" t="s">
        <v>204</v>
      </c>
      <c r="F35" s="6" t="s">
        <v>204</v>
      </c>
      <c r="G35" s="6" t="s">
        <v>204</v>
      </c>
      <c r="H35" s="6" t="s">
        <v>65</v>
      </c>
      <c r="I35" s="6" t="s">
        <v>204</v>
      </c>
      <c r="J35" s="6" t="s">
        <v>204</v>
      </c>
      <c r="K35" s="6" t="s">
        <v>106</v>
      </c>
      <c r="L35" s="6" t="s">
        <v>204</v>
      </c>
      <c r="M35" s="6" t="s">
        <v>204</v>
      </c>
      <c r="N35" s="6" t="s">
        <v>204</v>
      </c>
      <c r="O35" s="6" t="s">
        <v>204</v>
      </c>
      <c r="P35" s="6" t="s">
        <v>204</v>
      </c>
      <c r="Q35" s="6" t="s">
        <v>204</v>
      </c>
      <c r="R35" s="6" t="s">
        <v>85</v>
      </c>
      <c r="S35" s="6" t="s">
        <v>76</v>
      </c>
      <c r="T35" s="6" t="s">
        <v>204</v>
      </c>
      <c r="U35" s="6" t="s">
        <v>40</v>
      </c>
      <c r="V35" s="6" t="s">
        <v>102</v>
      </c>
      <c r="W35" s="6" t="s">
        <v>204</v>
      </c>
      <c r="X35" s="6" t="s">
        <v>204</v>
      </c>
    </row>
  </sheetData>
  <mergeCells count="43">
    <mergeCell ref="A1:X1"/>
    <mergeCell ref="A2:A3"/>
    <mergeCell ref="B2:B3"/>
    <mergeCell ref="C2:C3"/>
    <mergeCell ref="D2:J2"/>
    <mergeCell ref="K2:T2"/>
    <mergeCell ref="U2:U3"/>
    <mergeCell ref="V2:V3"/>
    <mergeCell ref="W2:W3"/>
    <mergeCell ref="X2:X3"/>
    <mergeCell ref="O3:P3"/>
    <mergeCell ref="A4:A5"/>
    <mergeCell ref="B4:B5"/>
    <mergeCell ref="A6:A7"/>
    <mergeCell ref="B6:B7"/>
    <mergeCell ref="A8:A9"/>
    <mergeCell ref="B8:B9"/>
    <mergeCell ref="A10:A11"/>
    <mergeCell ref="B10:B11"/>
    <mergeCell ref="A16:A17"/>
    <mergeCell ref="B16:B17"/>
    <mergeCell ref="A18:A19"/>
    <mergeCell ref="B18:B19"/>
    <mergeCell ref="A12:A13"/>
    <mergeCell ref="B12:B13"/>
    <mergeCell ref="A14:A15"/>
    <mergeCell ref="B14:B15"/>
    <mergeCell ref="A20:A21"/>
    <mergeCell ref="B20:B21"/>
    <mergeCell ref="A22:A23"/>
    <mergeCell ref="B22:B23"/>
    <mergeCell ref="A24:A25"/>
    <mergeCell ref="B24:B25"/>
    <mergeCell ref="A32:A33"/>
    <mergeCell ref="B32:B33"/>
    <mergeCell ref="A34:A35"/>
    <mergeCell ref="B34:B35"/>
    <mergeCell ref="A26:A27"/>
    <mergeCell ref="B26:B27"/>
    <mergeCell ref="A28:A29"/>
    <mergeCell ref="B28:B29"/>
    <mergeCell ref="A30:A31"/>
    <mergeCell ref="B30:B31"/>
  </mergeCells>
  <phoneticPr fontId="9" type="noConversion"/>
  <pageMargins left="0.17" right="0.15748031496062992" top="0.19685039370078741" bottom="0.15748031496062992" header="0.15748031496062992" footer="0.15748031496062992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085D-988E-458F-83EC-0DDE72AA6CAC}">
  <dimension ref="A1:W19"/>
  <sheetViews>
    <sheetView workbookViewId="0">
      <selection activeCell="M15" sqref="M15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bestFit="1" customWidth="1"/>
    <col min="4" max="4" width="6.375" customWidth="1"/>
    <col min="5" max="10" width="6" customWidth="1"/>
    <col min="11" max="11" width="7" customWidth="1"/>
    <col min="12" max="13" width="6" customWidth="1"/>
    <col min="14" max="15" width="6.125" customWidth="1"/>
    <col min="16" max="16" width="6" customWidth="1"/>
    <col min="17" max="17" width="5.375" customWidth="1"/>
    <col min="18" max="18" width="5.625" customWidth="1"/>
    <col min="19" max="19" width="7.375" bestFit="1" customWidth="1"/>
    <col min="20" max="20" width="5.625" style="8" customWidth="1"/>
    <col min="21" max="22" width="5.75" customWidth="1"/>
    <col min="23" max="23" width="5.375" customWidth="1"/>
  </cols>
  <sheetData>
    <row r="1" spans="1:23" ht="22.5" x14ac:dyDescent="0.25">
      <c r="A1" s="52" t="s">
        <v>217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14.25" customHeight="1" x14ac:dyDescent="0.2">
      <c r="A2" s="37" t="s">
        <v>0</v>
      </c>
      <c r="B2" s="39" t="s">
        <v>1</v>
      </c>
      <c r="C2" s="41" t="s">
        <v>2</v>
      </c>
      <c r="D2" s="43" t="s">
        <v>3</v>
      </c>
      <c r="E2" s="44"/>
      <c r="F2" s="44"/>
      <c r="G2" s="44"/>
      <c r="H2" s="44"/>
      <c r="I2" s="44"/>
      <c r="J2" s="44" t="s">
        <v>4</v>
      </c>
      <c r="K2" s="44"/>
      <c r="L2" s="44"/>
      <c r="M2" s="44"/>
      <c r="N2" s="44"/>
      <c r="O2" s="44"/>
      <c r="P2" s="44"/>
      <c r="Q2" s="44"/>
      <c r="R2" s="44"/>
      <c r="S2" s="45"/>
      <c r="T2" s="46" t="s">
        <v>5</v>
      </c>
      <c r="U2" s="46" t="s">
        <v>6</v>
      </c>
      <c r="V2" s="46" t="s">
        <v>7</v>
      </c>
      <c r="W2" s="46" t="s">
        <v>8</v>
      </c>
    </row>
    <row r="3" spans="1:23" ht="21" customHeight="1" x14ac:dyDescent="0.2">
      <c r="A3" s="38"/>
      <c r="B3" s="40"/>
      <c r="C3" s="42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22</v>
      </c>
      <c r="M3" s="3" t="s">
        <v>23</v>
      </c>
      <c r="N3" s="50" t="s">
        <v>25</v>
      </c>
      <c r="O3" s="51"/>
      <c r="P3" s="4" t="s">
        <v>24</v>
      </c>
      <c r="Q3" s="3" t="s">
        <v>17</v>
      </c>
      <c r="R3" s="3" t="s">
        <v>18</v>
      </c>
      <c r="S3" s="3" t="s">
        <v>19</v>
      </c>
      <c r="T3" s="53"/>
      <c r="U3" s="53"/>
      <c r="V3" s="53"/>
      <c r="W3" s="53"/>
    </row>
    <row r="4" spans="1:23" ht="42" x14ac:dyDescent="0.2">
      <c r="A4" s="19">
        <f>B4</f>
        <v>45206</v>
      </c>
      <c r="B4" s="21">
        <v>45206</v>
      </c>
      <c r="C4" s="5" t="s">
        <v>20</v>
      </c>
      <c r="D4" s="10" t="s">
        <v>207</v>
      </c>
      <c r="E4" s="6" t="s">
        <v>89</v>
      </c>
      <c r="F4" s="6" t="s">
        <v>96</v>
      </c>
      <c r="G4" s="6" t="s">
        <v>35</v>
      </c>
      <c r="H4" s="6" t="s">
        <v>65</v>
      </c>
      <c r="I4" s="6" t="s">
        <v>58</v>
      </c>
      <c r="J4" s="6" t="s">
        <v>225</v>
      </c>
      <c r="K4" s="6" t="s">
        <v>67</v>
      </c>
      <c r="L4" s="6" t="s">
        <v>97</v>
      </c>
      <c r="M4" s="6" t="s">
        <v>31</v>
      </c>
      <c r="N4" s="6" t="s">
        <v>28</v>
      </c>
      <c r="O4" s="6" t="s">
        <v>68</v>
      </c>
      <c r="P4" s="6" t="s">
        <v>43</v>
      </c>
      <c r="Q4" s="6" t="s">
        <v>86</v>
      </c>
      <c r="R4" s="6" t="s">
        <v>108</v>
      </c>
      <c r="S4" s="6" t="s">
        <v>50</v>
      </c>
      <c r="T4" s="6" t="s">
        <v>42</v>
      </c>
      <c r="U4" s="6" t="s">
        <v>105</v>
      </c>
      <c r="V4" s="6" t="s">
        <v>194</v>
      </c>
      <c r="W4" s="6" t="s">
        <v>55</v>
      </c>
    </row>
    <row r="5" spans="1:23" ht="31.5" x14ac:dyDescent="0.2">
      <c r="A5" s="20"/>
      <c r="B5" s="22"/>
      <c r="C5" s="5" t="s">
        <v>21</v>
      </c>
      <c r="D5" s="10" t="s">
        <v>204</v>
      </c>
      <c r="E5" s="6" t="s">
        <v>204</v>
      </c>
      <c r="F5" s="6" t="s">
        <v>204</v>
      </c>
      <c r="G5" s="6" t="s">
        <v>204</v>
      </c>
      <c r="H5" s="6" t="s">
        <v>204</v>
      </c>
      <c r="I5" s="6" t="s">
        <v>59</v>
      </c>
      <c r="J5" s="6" t="s">
        <v>106</v>
      </c>
      <c r="K5" s="6" t="s">
        <v>204</v>
      </c>
      <c r="L5" s="6" t="s">
        <v>204</v>
      </c>
      <c r="M5" s="6" t="s">
        <v>31</v>
      </c>
      <c r="N5" s="6" t="s">
        <v>204</v>
      </c>
      <c r="O5" s="6" t="s">
        <v>204</v>
      </c>
      <c r="P5" s="6" t="s">
        <v>44</v>
      </c>
      <c r="Q5" s="6" t="s">
        <v>87</v>
      </c>
      <c r="R5" s="6" t="s">
        <v>109</v>
      </c>
      <c r="S5" s="6" t="s">
        <v>50</v>
      </c>
      <c r="T5" s="6" t="s">
        <v>39</v>
      </c>
      <c r="U5" s="6" t="s">
        <v>105</v>
      </c>
      <c r="V5" s="6" t="s">
        <v>204</v>
      </c>
      <c r="W5" s="6" t="s">
        <v>204</v>
      </c>
    </row>
    <row r="6" spans="1:23" ht="42" x14ac:dyDescent="0.2">
      <c r="A6" s="19">
        <f>B6</f>
        <v>45207</v>
      </c>
      <c r="B6" s="21">
        <v>45207</v>
      </c>
      <c r="C6" s="5" t="s">
        <v>20</v>
      </c>
      <c r="D6" s="10" t="s">
        <v>208</v>
      </c>
      <c r="E6" s="6" t="s">
        <v>90</v>
      </c>
      <c r="F6" s="6" t="s">
        <v>96</v>
      </c>
      <c r="G6" s="6" t="s">
        <v>37</v>
      </c>
      <c r="H6" s="6" t="s">
        <v>66</v>
      </c>
      <c r="I6" s="6" t="s">
        <v>57</v>
      </c>
      <c r="J6" s="6" t="s">
        <v>74</v>
      </c>
      <c r="K6" s="6" t="s">
        <v>67</v>
      </c>
      <c r="L6" s="6" t="s">
        <v>204</v>
      </c>
      <c r="M6" s="6" t="s">
        <v>32</v>
      </c>
      <c r="N6" s="6" t="s">
        <v>29</v>
      </c>
      <c r="O6" s="6" t="s">
        <v>69</v>
      </c>
      <c r="P6" s="6" t="s">
        <v>44</v>
      </c>
      <c r="Q6" s="6" t="s">
        <v>78</v>
      </c>
      <c r="R6" s="6" t="s">
        <v>110</v>
      </c>
      <c r="S6" s="6" t="s">
        <v>51</v>
      </c>
      <c r="T6" s="6" t="s">
        <v>41</v>
      </c>
      <c r="U6" s="6" t="s">
        <v>105</v>
      </c>
      <c r="V6" s="6" t="s">
        <v>204</v>
      </c>
      <c r="W6" s="6" t="s">
        <v>56</v>
      </c>
    </row>
    <row r="7" spans="1:23" ht="31.5" x14ac:dyDescent="0.2">
      <c r="A7" s="20"/>
      <c r="B7" s="22"/>
      <c r="C7" s="5" t="s">
        <v>21</v>
      </c>
      <c r="D7" s="10" t="s">
        <v>204</v>
      </c>
      <c r="E7" s="6" t="s">
        <v>204</v>
      </c>
      <c r="F7" s="6" t="s">
        <v>204</v>
      </c>
      <c r="G7" s="6" t="s">
        <v>204</v>
      </c>
      <c r="H7" s="6" t="s">
        <v>204</v>
      </c>
      <c r="I7" s="6" t="s">
        <v>204</v>
      </c>
      <c r="J7" s="6" t="s">
        <v>106</v>
      </c>
      <c r="K7" s="6" t="s">
        <v>204</v>
      </c>
      <c r="L7" s="6" t="s">
        <v>204</v>
      </c>
      <c r="M7" s="6" t="s">
        <v>32</v>
      </c>
      <c r="N7" s="6" t="s">
        <v>204</v>
      </c>
      <c r="O7" s="6" t="s">
        <v>204</v>
      </c>
      <c r="P7" s="6" t="s">
        <v>43</v>
      </c>
      <c r="Q7" s="6" t="s">
        <v>77</v>
      </c>
      <c r="R7" s="6" t="s">
        <v>111</v>
      </c>
      <c r="S7" s="6" t="s">
        <v>51</v>
      </c>
      <c r="T7" s="6" t="s">
        <v>40</v>
      </c>
      <c r="U7" s="6" t="s">
        <v>105</v>
      </c>
      <c r="V7" s="6" t="s">
        <v>204</v>
      </c>
      <c r="W7" s="6" t="s">
        <v>204</v>
      </c>
    </row>
    <row r="8" spans="1:23" ht="42" x14ac:dyDescent="0.2">
      <c r="A8" s="19">
        <f>B8</f>
        <v>45213</v>
      </c>
      <c r="B8" s="21">
        <f>B4+7</f>
        <v>45213</v>
      </c>
      <c r="C8" s="5" t="s">
        <v>20</v>
      </c>
      <c r="D8" s="6" t="s">
        <v>209</v>
      </c>
      <c r="E8" s="6" t="s">
        <v>91</v>
      </c>
      <c r="F8" s="6" t="s">
        <v>96</v>
      </c>
      <c r="G8" s="6" t="s">
        <v>38</v>
      </c>
      <c r="H8" s="6" t="s">
        <v>60</v>
      </c>
      <c r="I8" s="6" t="s">
        <v>58</v>
      </c>
      <c r="J8" s="6" t="s">
        <v>107</v>
      </c>
      <c r="K8" s="6" t="s">
        <v>204</v>
      </c>
      <c r="L8" s="6" t="s">
        <v>98</v>
      </c>
      <c r="M8" s="6" t="s">
        <v>32</v>
      </c>
      <c r="N8" s="6" t="s">
        <v>30</v>
      </c>
      <c r="O8" s="6" t="s">
        <v>68</v>
      </c>
      <c r="P8" s="6" t="s">
        <v>43</v>
      </c>
      <c r="Q8" s="6" t="s">
        <v>79</v>
      </c>
      <c r="R8" s="6" t="s">
        <v>112</v>
      </c>
      <c r="S8" s="6" t="s">
        <v>50</v>
      </c>
      <c r="T8" s="6" t="s">
        <v>42</v>
      </c>
      <c r="U8" s="6" t="s">
        <v>103</v>
      </c>
      <c r="V8" s="6" t="s">
        <v>194</v>
      </c>
      <c r="W8" s="6" t="s">
        <v>55</v>
      </c>
    </row>
    <row r="9" spans="1:23" ht="42" x14ac:dyDescent="0.2">
      <c r="A9" s="20"/>
      <c r="B9" s="22"/>
      <c r="C9" s="5" t="s">
        <v>21</v>
      </c>
      <c r="D9" s="6" t="s">
        <v>196</v>
      </c>
      <c r="E9" s="6" t="s">
        <v>204</v>
      </c>
      <c r="F9" s="6" t="s">
        <v>204</v>
      </c>
      <c r="G9" s="6" t="s">
        <v>204</v>
      </c>
      <c r="H9" s="6" t="s">
        <v>204</v>
      </c>
      <c r="I9" s="6" t="s">
        <v>59</v>
      </c>
      <c r="J9" s="6" t="s">
        <v>106</v>
      </c>
      <c r="K9" s="6" t="s">
        <v>204</v>
      </c>
      <c r="L9" s="6" t="s">
        <v>204</v>
      </c>
      <c r="M9" s="6" t="s">
        <v>204</v>
      </c>
      <c r="N9" s="6" t="s">
        <v>204</v>
      </c>
      <c r="O9" s="6" t="s">
        <v>204</v>
      </c>
      <c r="P9" s="6" t="s">
        <v>204</v>
      </c>
      <c r="Q9" s="6" t="s">
        <v>80</v>
      </c>
      <c r="R9" s="6" t="s">
        <v>75</v>
      </c>
      <c r="S9" s="6" t="s">
        <v>45</v>
      </c>
      <c r="T9" s="6" t="s">
        <v>39</v>
      </c>
      <c r="U9" s="6" t="s">
        <v>103</v>
      </c>
      <c r="V9" s="6" t="s">
        <v>204</v>
      </c>
      <c r="W9" s="6" t="s">
        <v>204</v>
      </c>
    </row>
    <row r="10" spans="1:23" ht="42" x14ac:dyDescent="0.2">
      <c r="A10" s="23">
        <f>B10</f>
        <v>45214</v>
      </c>
      <c r="B10" s="25">
        <f>B6+7</f>
        <v>45214</v>
      </c>
      <c r="C10" s="2" t="s">
        <v>20</v>
      </c>
      <c r="D10" s="6" t="s">
        <v>210</v>
      </c>
      <c r="E10" s="6" t="s">
        <v>92</v>
      </c>
      <c r="F10" s="6" t="s">
        <v>95</v>
      </c>
      <c r="G10" s="6" t="s">
        <v>204</v>
      </c>
      <c r="H10" s="6" t="s">
        <v>64</v>
      </c>
      <c r="I10" s="6" t="s">
        <v>57</v>
      </c>
      <c r="J10" s="6" t="s">
        <v>74</v>
      </c>
      <c r="K10" s="6" t="s">
        <v>204</v>
      </c>
      <c r="L10" s="6" t="s">
        <v>204</v>
      </c>
      <c r="M10" s="6" t="s">
        <v>204</v>
      </c>
      <c r="N10" s="6" t="s">
        <v>26</v>
      </c>
      <c r="O10" s="6" t="s">
        <v>70</v>
      </c>
      <c r="P10" s="6" t="s">
        <v>44</v>
      </c>
      <c r="Q10" s="6" t="s">
        <v>78</v>
      </c>
      <c r="R10" s="6" t="s">
        <v>113</v>
      </c>
      <c r="S10" s="6" t="s">
        <v>52</v>
      </c>
      <c r="T10" s="6" t="s">
        <v>41</v>
      </c>
      <c r="U10" s="6" t="s">
        <v>103</v>
      </c>
      <c r="V10" s="6" t="s">
        <v>204</v>
      </c>
      <c r="W10" s="6" t="s">
        <v>56</v>
      </c>
    </row>
    <row r="11" spans="1:23" ht="21" x14ac:dyDescent="0.2">
      <c r="A11" s="24"/>
      <c r="B11" s="26"/>
      <c r="C11" s="2" t="s">
        <v>21</v>
      </c>
      <c r="D11" s="6" t="s">
        <v>211</v>
      </c>
      <c r="E11" s="6" t="s">
        <v>204</v>
      </c>
      <c r="F11" s="6" t="s">
        <v>204</v>
      </c>
      <c r="G11" s="6" t="s">
        <v>204</v>
      </c>
      <c r="H11" s="6" t="s">
        <v>204</v>
      </c>
      <c r="I11" s="6" t="s">
        <v>204</v>
      </c>
      <c r="J11" s="6" t="s">
        <v>106</v>
      </c>
      <c r="K11" s="6" t="s">
        <v>204</v>
      </c>
      <c r="L11" s="6" t="s">
        <v>204</v>
      </c>
      <c r="M11" s="6" t="s">
        <v>204</v>
      </c>
      <c r="N11" s="6" t="s">
        <v>204</v>
      </c>
      <c r="O11" s="6" t="s">
        <v>204</v>
      </c>
      <c r="P11" s="6" t="s">
        <v>204</v>
      </c>
      <c r="Q11" s="6" t="s">
        <v>81</v>
      </c>
      <c r="R11" s="6" t="s">
        <v>76</v>
      </c>
      <c r="S11" s="6" t="s">
        <v>204</v>
      </c>
      <c r="T11" s="6" t="s">
        <v>40</v>
      </c>
      <c r="U11" s="6" t="s">
        <v>103</v>
      </c>
      <c r="V11" s="6" t="s">
        <v>204</v>
      </c>
      <c r="W11" s="6" t="s">
        <v>204</v>
      </c>
    </row>
    <row r="12" spans="1:23" ht="52.5" x14ac:dyDescent="0.2">
      <c r="A12" s="19">
        <f>B12</f>
        <v>45220</v>
      </c>
      <c r="B12" s="21">
        <f>B8+7</f>
        <v>45220</v>
      </c>
      <c r="C12" s="5" t="s">
        <v>20</v>
      </c>
      <c r="D12" s="6" t="s">
        <v>212</v>
      </c>
      <c r="E12" s="6" t="s">
        <v>91</v>
      </c>
      <c r="F12" s="6" t="s">
        <v>96</v>
      </c>
      <c r="G12" s="6" t="s">
        <v>34</v>
      </c>
      <c r="H12" s="6" t="s">
        <v>62</v>
      </c>
      <c r="I12" s="6" t="s">
        <v>58</v>
      </c>
      <c r="J12" s="6" t="s">
        <v>107</v>
      </c>
      <c r="K12" s="6" t="s">
        <v>67</v>
      </c>
      <c r="L12" s="6" t="s">
        <v>99</v>
      </c>
      <c r="M12" s="6" t="s">
        <v>31</v>
      </c>
      <c r="N12" s="6" t="s">
        <v>27</v>
      </c>
      <c r="O12" s="6" t="s">
        <v>71</v>
      </c>
      <c r="P12" s="6" t="s">
        <v>43</v>
      </c>
      <c r="Q12" s="6" t="s">
        <v>88</v>
      </c>
      <c r="R12" s="6" t="s">
        <v>112</v>
      </c>
      <c r="S12" s="6" t="s">
        <v>46</v>
      </c>
      <c r="T12" s="6" t="s">
        <v>42</v>
      </c>
      <c r="U12" s="6" t="s">
        <v>104</v>
      </c>
      <c r="V12" s="6" t="s">
        <v>194</v>
      </c>
      <c r="W12" s="6" t="s">
        <v>55</v>
      </c>
    </row>
    <row r="13" spans="1:23" ht="42" x14ac:dyDescent="0.2">
      <c r="A13" s="20"/>
      <c r="B13" s="22"/>
      <c r="C13" s="5" t="s">
        <v>21</v>
      </c>
      <c r="D13" s="6" t="s">
        <v>196</v>
      </c>
      <c r="E13" s="6" t="s">
        <v>204</v>
      </c>
      <c r="F13" s="6" t="s">
        <v>204</v>
      </c>
      <c r="G13" s="6" t="s">
        <v>204</v>
      </c>
      <c r="H13" s="6" t="s">
        <v>204</v>
      </c>
      <c r="I13" s="6" t="s">
        <v>59</v>
      </c>
      <c r="J13" s="6" t="s">
        <v>106</v>
      </c>
      <c r="K13" s="6" t="s">
        <v>204</v>
      </c>
      <c r="L13" s="6" t="s">
        <v>204</v>
      </c>
      <c r="M13" s="6" t="s">
        <v>204</v>
      </c>
      <c r="N13" s="6" t="s">
        <v>204</v>
      </c>
      <c r="O13" s="6" t="s">
        <v>204</v>
      </c>
      <c r="P13" s="6" t="s">
        <v>204</v>
      </c>
      <c r="Q13" s="6" t="s">
        <v>82</v>
      </c>
      <c r="R13" s="6" t="s">
        <v>75</v>
      </c>
      <c r="S13" s="6" t="s">
        <v>47</v>
      </c>
      <c r="T13" s="6" t="s">
        <v>39</v>
      </c>
      <c r="U13" s="6" t="s">
        <v>104</v>
      </c>
      <c r="V13" s="6" t="s">
        <v>204</v>
      </c>
      <c r="W13" s="6" t="s">
        <v>204</v>
      </c>
    </row>
    <row r="14" spans="1:23" ht="42" x14ac:dyDescent="0.2">
      <c r="A14" s="23">
        <f>B14</f>
        <v>45221</v>
      </c>
      <c r="B14" s="25">
        <f>B10+7</f>
        <v>45221</v>
      </c>
      <c r="C14" s="2" t="s">
        <v>20</v>
      </c>
      <c r="D14" s="6" t="s">
        <v>213</v>
      </c>
      <c r="E14" s="6" t="s">
        <v>92</v>
      </c>
      <c r="F14" s="6" t="s">
        <v>96</v>
      </c>
      <c r="G14" s="6" t="s">
        <v>204</v>
      </c>
      <c r="H14" s="6" t="s">
        <v>61</v>
      </c>
      <c r="I14" s="6" t="s">
        <v>57</v>
      </c>
      <c r="J14" s="6" t="s">
        <v>74</v>
      </c>
      <c r="K14" s="6" t="s">
        <v>67</v>
      </c>
      <c r="L14" s="6" t="s">
        <v>204</v>
      </c>
      <c r="M14" s="6" t="s">
        <v>204</v>
      </c>
      <c r="N14" s="6" t="s">
        <v>28</v>
      </c>
      <c r="O14" s="6" t="s">
        <v>72</v>
      </c>
      <c r="P14" s="6" t="s">
        <v>44</v>
      </c>
      <c r="Q14" s="6" t="s">
        <v>78</v>
      </c>
      <c r="R14" s="6" t="s">
        <v>113</v>
      </c>
      <c r="S14" s="6" t="s">
        <v>48</v>
      </c>
      <c r="T14" s="6" t="s">
        <v>41</v>
      </c>
      <c r="U14" s="6" t="s">
        <v>104</v>
      </c>
      <c r="V14" s="6" t="s">
        <v>204</v>
      </c>
      <c r="W14" s="6" t="s">
        <v>56</v>
      </c>
    </row>
    <row r="15" spans="1:23" ht="21" x14ac:dyDescent="0.2">
      <c r="A15" s="24"/>
      <c r="B15" s="26"/>
      <c r="C15" s="2" t="s">
        <v>21</v>
      </c>
      <c r="D15" s="6" t="s">
        <v>211</v>
      </c>
      <c r="E15" s="6" t="s">
        <v>204</v>
      </c>
      <c r="F15" s="6" t="s">
        <v>204</v>
      </c>
      <c r="G15" s="6" t="s">
        <v>204</v>
      </c>
      <c r="H15" s="6" t="s">
        <v>204</v>
      </c>
      <c r="I15" s="6" t="s">
        <v>204</v>
      </c>
      <c r="J15" s="6" t="s">
        <v>106</v>
      </c>
      <c r="K15" s="6" t="s">
        <v>204</v>
      </c>
      <c r="L15" s="6" t="s">
        <v>204</v>
      </c>
      <c r="M15" s="6" t="s">
        <v>204</v>
      </c>
      <c r="N15" s="6" t="s">
        <v>204</v>
      </c>
      <c r="O15" s="6" t="s">
        <v>204</v>
      </c>
      <c r="P15" s="6" t="s">
        <v>204</v>
      </c>
      <c r="Q15" s="6" t="s">
        <v>83</v>
      </c>
      <c r="R15" s="6" t="s">
        <v>76</v>
      </c>
      <c r="S15" s="6" t="s">
        <v>204</v>
      </c>
      <c r="T15" s="6" t="s">
        <v>40</v>
      </c>
      <c r="U15" s="6" t="s">
        <v>104</v>
      </c>
      <c r="V15" s="6" t="s">
        <v>204</v>
      </c>
      <c r="W15" s="6" t="s">
        <v>204</v>
      </c>
    </row>
    <row r="16" spans="1:23" ht="42" x14ac:dyDescent="0.2">
      <c r="A16" s="19">
        <f>B16</f>
        <v>45227</v>
      </c>
      <c r="B16" s="21">
        <f>B12+7</f>
        <v>45227</v>
      </c>
      <c r="C16" s="5" t="s">
        <v>20</v>
      </c>
      <c r="D16" s="6" t="s">
        <v>214</v>
      </c>
      <c r="E16" s="6" t="s">
        <v>93</v>
      </c>
      <c r="F16" s="6" t="s">
        <v>96</v>
      </c>
      <c r="G16" s="6" t="s">
        <v>36</v>
      </c>
      <c r="H16" s="6" t="s">
        <v>63</v>
      </c>
      <c r="I16" s="6" t="s">
        <v>58</v>
      </c>
      <c r="J16" s="6" t="s">
        <v>107</v>
      </c>
      <c r="K16" s="6" t="s">
        <v>67</v>
      </c>
      <c r="L16" s="6" t="s">
        <v>100</v>
      </c>
      <c r="M16" s="6" t="s">
        <v>33</v>
      </c>
      <c r="N16" s="6" t="s">
        <v>29</v>
      </c>
      <c r="O16" s="6" t="s">
        <v>71</v>
      </c>
      <c r="P16" s="6" t="s">
        <v>43</v>
      </c>
      <c r="Q16" s="6" t="s">
        <v>79</v>
      </c>
      <c r="R16" s="6" t="s">
        <v>112</v>
      </c>
      <c r="S16" s="6" t="s">
        <v>53</v>
      </c>
      <c r="T16" s="6" t="s">
        <v>42</v>
      </c>
      <c r="U16" s="6" t="s">
        <v>102</v>
      </c>
      <c r="V16" s="6" t="s">
        <v>194</v>
      </c>
      <c r="W16" s="6" t="s">
        <v>55</v>
      </c>
    </row>
    <row r="17" spans="1:23" ht="42" x14ac:dyDescent="0.2">
      <c r="A17" s="20"/>
      <c r="B17" s="22"/>
      <c r="C17" s="5" t="s">
        <v>21</v>
      </c>
      <c r="D17" s="6" t="s">
        <v>196</v>
      </c>
      <c r="E17" s="6" t="s">
        <v>204</v>
      </c>
      <c r="F17" s="6" t="s">
        <v>204</v>
      </c>
      <c r="G17" s="6" t="s">
        <v>204</v>
      </c>
      <c r="H17" s="6" t="s">
        <v>204</v>
      </c>
      <c r="I17" s="6" t="s">
        <v>59</v>
      </c>
      <c r="J17" s="6" t="s">
        <v>106</v>
      </c>
      <c r="K17" s="6" t="s">
        <v>204</v>
      </c>
      <c r="L17" s="6" t="s">
        <v>204</v>
      </c>
      <c r="M17" s="6" t="s">
        <v>204</v>
      </c>
      <c r="N17" s="6" t="s">
        <v>204</v>
      </c>
      <c r="O17" s="6" t="s">
        <v>204</v>
      </c>
      <c r="P17" s="6" t="s">
        <v>204</v>
      </c>
      <c r="Q17" s="6" t="s">
        <v>84</v>
      </c>
      <c r="R17" s="6" t="s">
        <v>75</v>
      </c>
      <c r="S17" s="6" t="s">
        <v>54</v>
      </c>
      <c r="T17" s="6" t="s">
        <v>39</v>
      </c>
      <c r="U17" s="6" t="s">
        <v>102</v>
      </c>
      <c r="V17" s="6" t="s">
        <v>204</v>
      </c>
      <c r="W17" s="6" t="s">
        <v>204</v>
      </c>
    </row>
    <row r="18" spans="1:23" ht="42" x14ac:dyDescent="0.2">
      <c r="A18" s="23">
        <f>B18</f>
        <v>45228</v>
      </c>
      <c r="B18" s="25">
        <f>B14+7</f>
        <v>45228</v>
      </c>
      <c r="C18" s="2" t="s">
        <v>20</v>
      </c>
      <c r="D18" s="6" t="s">
        <v>215</v>
      </c>
      <c r="E18" s="6" t="s">
        <v>94</v>
      </c>
      <c r="F18" s="6" t="s">
        <v>95</v>
      </c>
      <c r="G18" s="6" t="s">
        <v>204</v>
      </c>
      <c r="H18" s="6" t="s">
        <v>65</v>
      </c>
      <c r="I18" s="6" t="s">
        <v>57</v>
      </c>
      <c r="J18" s="6" t="s">
        <v>74</v>
      </c>
      <c r="K18" s="6" t="s">
        <v>67</v>
      </c>
      <c r="L18" s="6" t="s">
        <v>204</v>
      </c>
      <c r="M18" s="6" t="s">
        <v>204</v>
      </c>
      <c r="N18" s="6" t="s">
        <v>30</v>
      </c>
      <c r="O18" s="6" t="s">
        <v>73</v>
      </c>
      <c r="P18" s="6" t="s">
        <v>44</v>
      </c>
      <c r="Q18" s="6" t="s">
        <v>78</v>
      </c>
      <c r="R18" s="6" t="s">
        <v>113</v>
      </c>
      <c r="S18" s="6" t="s">
        <v>49</v>
      </c>
      <c r="T18" s="6" t="s">
        <v>41</v>
      </c>
      <c r="U18" s="6" t="s">
        <v>102</v>
      </c>
      <c r="V18" s="6" t="s">
        <v>204</v>
      </c>
      <c r="W18" s="6" t="s">
        <v>56</v>
      </c>
    </row>
    <row r="19" spans="1:23" ht="21" x14ac:dyDescent="0.2">
      <c r="A19" s="24"/>
      <c r="B19" s="26"/>
      <c r="C19" s="2" t="s">
        <v>21</v>
      </c>
      <c r="D19" s="6" t="s">
        <v>211</v>
      </c>
      <c r="E19" s="6" t="s">
        <v>204</v>
      </c>
      <c r="F19" s="6" t="s">
        <v>204</v>
      </c>
      <c r="G19" s="6" t="s">
        <v>204</v>
      </c>
      <c r="H19" s="6" t="s">
        <v>204</v>
      </c>
      <c r="I19" s="6" t="s">
        <v>204</v>
      </c>
      <c r="J19" s="6" t="s">
        <v>106</v>
      </c>
      <c r="K19" s="6" t="s">
        <v>204</v>
      </c>
      <c r="L19" s="6" t="s">
        <v>204</v>
      </c>
      <c r="M19" s="6" t="s">
        <v>204</v>
      </c>
      <c r="N19" s="6" t="s">
        <v>204</v>
      </c>
      <c r="O19" s="6" t="s">
        <v>204</v>
      </c>
      <c r="P19" s="6" t="s">
        <v>204</v>
      </c>
      <c r="Q19" s="6" t="s">
        <v>85</v>
      </c>
      <c r="R19" s="6" t="s">
        <v>76</v>
      </c>
      <c r="S19" s="6" t="s">
        <v>204</v>
      </c>
      <c r="T19" s="6" t="s">
        <v>40</v>
      </c>
      <c r="U19" s="6" t="s">
        <v>102</v>
      </c>
      <c r="V19" s="6" t="s">
        <v>204</v>
      </c>
      <c r="W19" s="6" t="s">
        <v>204</v>
      </c>
    </row>
  </sheetData>
  <mergeCells count="27">
    <mergeCell ref="A4:A5"/>
    <mergeCell ref="B4:B5"/>
    <mergeCell ref="N3:O3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  <mergeCell ref="A6:A7"/>
    <mergeCell ref="B6:B7"/>
    <mergeCell ref="A8:A9"/>
    <mergeCell ref="B8:B9"/>
    <mergeCell ref="A10:A11"/>
    <mergeCell ref="B10:B11"/>
    <mergeCell ref="A18:A19"/>
    <mergeCell ref="B18:B19"/>
    <mergeCell ref="A12:A13"/>
    <mergeCell ref="B12:B13"/>
    <mergeCell ref="A14:A15"/>
    <mergeCell ref="B14:B15"/>
    <mergeCell ref="A16:A17"/>
    <mergeCell ref="B16:B1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67F5-37DE-4BBA-B68E-71BC303B4061}">
  <dimension ref="A1:Q19"/>
  <sheetViews>
    <sheetView topLeftCell="A3" zoomScale="115" zoomScaleNormal="115" workbookViewId="0">
      <selection activeCell="K13" sqref="K13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bestFit="1" customWidth="1"/>
    <col min="4" max="4" width="6.375" customWidth="1"/>
    <col min="5" max="11" width="6" customWidth="1"/>
    <col min="12" max="12" width="5.75" customWidth="1"/>
    <col min="13" max="13" width="5.625" customWidth="1"/>
    <col min="14" max="14" width="7.375" bestFit="1" customWidth="1"/>
    <col min="15" max="15" width="5.625" style="8" customWidth="1"/>
    <col min="16" max="16" width="5.75" customWidth="1"/>
    <col min="17" max="17" width="5.375" customWidth="1"/>
  </cols>
  <sheetData>
    <row r="1" spans="1:17" ht="22.5" x14ac:dyDescent="0.25">
      <c r="A1" s="54" t="s">
        <v>216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4.25" customHeight="1" x14ac:dyDescent="0.2">
      <c r="A2" s="55" t="s">
        <v>0</v>
      </c>
      <c r="B2" s="57" t="s">
        <v>1</v>
      </c>
      <c r="C2" s="59" t="s">
        <v>2</v>
      </c>
      <c r="D2" s="61" t="s">
        <v>3</v>
      </c>
      <c r="E2" s="62"/>
      <c r="F2" s="62"/>
      <c r="G2" s="62"/>
      <c r="H2" s="62"/>
      <c r="I2" s="62"/>
      <c r="J2" s="62" t="s">
        <v>4</v>
      </c>
      <c r="K2" s="62"/>
      <c r="L2" s="62"/>
      <c r="M2" s="62"/>
      <c r="N2" s="63"/>
      <c r="O2" s="64" t="s">
        <v>5</v>
      </c>
      <c r="P2" s="64" t="s">
        <v>6</v>
      </c>
      <c r="Q2" s="64" t="s">
        <v>8</v>
      </c>
    </row>
    <row r="3" spans="1:17" ht="21" customHeight="1" x14ac:dyDescent="0.2">
      <c r="A3" s="56"/>
      <c r="B3" s="58"/>
      <c r="C3" s="60"/>
      <c r="D3" s="11" t="s">
        <v>9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101</v>
      </c>
      <c r="J3" s="11" t="s">
        <v>15</v>
      </c>
      <c r="K3" s="11" t="s">
        <v>22</v>
      </c>
      <c r="L3" s="11" t="s">
        <v>17</v>
      </c>
      <c r="M3" s="11" t="s">
        <v>18</v>
      </c>
      <c r="N3" s="11" t="s">
        <v>19</v>
      </c>
      <c r="O3" s="65"/>
      <c r="P3" s="65"/>
      <c r="Q3" s="65"/>
    </row>
    <row r="4" spans="1:17" ht="31.5" x14ac:dyDescent="0.2">
      <c r="A4" s="31">
        <f>B4</f>
        <v>45198</v>
      </c>
      <c r="B4" s="33">
        <v>45198</v>
      </c>
      <c r="C4" s="7" t="s">
        <v>20</v>
      </c>
      <c r="D4" s="9" t="s">
        <v>195</v>
      </c>
      <c r="E4" s="9" t="s">
        <v>114</v>
      </c>
      <c r="F4" s="9" t="s">
        <v>115</v>
      </c>
      <c r="G4" s="9" t="s">
        <v>116</v>
      </c>
      <c r="H4" s="9" t="s">
        <v>204</v>
      </c>
      <c r="I4" s="9" t="s">
        <v>117</v>
      </c>
      <c r="J4" s="9" t="s">
        <v>118</v>
      </c>
      <c r="K4" s="9" t="s">
        <v>119</v>
      </c>
      <c r="L4" s="9" t="s">
        <v>120</v>
      </c>
      <c r="M4" s="9" t="s">
        <v>121</v>
      </c>
      <c r="N4" s="9" t="s">
        <v>122</v>
      </c>
      <c r="O4" s="9" t="s">
        <v>123</v>
      </c>
      <c r="P4" s="9" t="s">
        <v>221</v>
      </c>
      <c r="Q4" s="9" t="s">
        <v>55</v>
      </c>
    </row>
    <row r="5" spans="1:17" ht="42" x14ac:dyDescent="0.2">
      <c r="A5" s="32"/>
      <c r="B5" s="34"/>
      <c r="C5" s="7" t="s">
        <v>21</v>
      </c>
      <c r="D5" s="9" t="s">
        <v>204</v>
      </c>
      <c r="E5" s="9" t="s">
        <v>204</v>
      </c>
      <c r="F5" s="9" t="s">
        <v>204</v>
      </c>
      <c r="G5" s="9" t="s">
        <v>204</v>
      </c>
      <c r="H5" s="9" t="s">
        <v>204</v>
      </c>
      <c r="I5" s="9" t="s">
        <v>204</v>
      </c>
      <c r="J5" s="9" t="s">
        <v>204</v>
      </c>
      <c r="K5" s="9" t="s">
        <v>204</v>
      </c>
      <c r="L5" s="9" t="s">
        <v>124</v>
      </c>
      <c r="M5" s="9" t="s">
        <v>121</v>
      </c>
      <c r="N5" s="9" t="s">
        <v>125</v>
      </c>
      <c r="O5" s="9" t="s">
        <v>126</v>
      </c>
      <c r="P5" s="9" t="s">
        <v>221</v>
      </c>
      <c r="Q5" s="9" t="s">
        <v>204</v>
      </c>
    </row>
    <row r="6" spans="1:17" ht="31.5" x14ac:dyDescent="0.2">
      <c r="A6" s="31">
        <f>B6</f>
        <v>45199</v>
      </c>
      <c r="B6" s="33">
        <v>45199</v>
      </c>
      <c r="C6" s="7" t="s">
        <v>20</v>
      </c>
      <c r="D6" s="9" t="s">
        <v>205</v>
      </c>
      <c r="E6" s="9" t="s">
        <v>157</v>
      </c>
      <c r="F6" s="9" t="s">
        <v>128</v>
      </c>
      <c r="G6" s="9" t="s">
        <v>129</v>
      </c>
      <c r="H6" s="9" t="s">
        <v>204</v>
      </c>
      <c r="I6" s="9" t="s">
        <v>204</v>
      </c>
      <c r="J6" s="9" t="s">
        <v>130</v>
      </c>
      <c r="K6" s="9" t="s">
        <v>204</v>
      </c>
      <c r="L6" s="9" t="s">
        <v>131</v>
      </c>
      <c r="M6" s="9" t="s">
        <v>132</v>
      </c>
      <c r="N6" s="9" t="s">
        <v>133</v>
      </c>
      <c r="O6" s="9" t="s">
        <v>134</v>
      </c>
      <c r="P6" s="9" t="s">
        <v>104</v>
      </c>
      <c r="Q6" s="9" t="s">
        <v>55</v>
      </c>
    </row>
    <row r="7" spans="1:17" ht="21" x14ac:dyDescent="0.2">
      <c r="A7" s="32"/>
      <c r="B7" s="34"/>
      <c r="C7" s="7" t="s">
        <v>21</v>
      </c>
      <c r="D7" s="9" t="s">
        <v>196</v>
      </c>
      <c r="E7" s="9" t="s">
        <v>204</v>
      </c>
      <c r="F7" s="9" t="s">
        <v>204</v>
      </c>
      <c r="G7" s="9" t="s">
        <v>204</v>
      </c>
      <c r="H7" s="9" t="s">
        <v>204</v>
      </c>
      <c r="I7" s="9" t="s">
        <v>204</v>
      </c>
      <c r="J7" s="9" t="s">
        <v>204</v>
      </c>
      <c r="K7" s="9" t="s">
        <v>204</v>
      </c>
      <c r="L7" s="9" t="s">
        <v>135</v>
      </c>
      <c r="M7" s="9" t="s">
        <v>132</v>
      </c>
      <c r="N7" s="9" t="s">
        <v>136</v>
      </c>
      <c r="O7" s="9" t="s">
        <v>137</v>
      </c>
      <c r="P7" s="9" t="s">
        <v>104</v>
      </c>
      <c r="Q7" s="9" t="s">
        <v>204</v>
      </c>
    </row>
    <row r="8" spans="1:17" ht="21" x14ac:dyDescent="0.2">
      <c r="A8" s="31">
        <f t="shared" ref="A8" si="0">B8</f>
        <v>45200</v>
      </c>
      <c r="B8" s="33">
        <v>45200</v>
      </c>
      <c r="C8" s="7" t="s">
        <v>20</v>
      </c>
      <c r="D8" s="9" t="s">
        <v>197</v>
      </c>
      <c r="E8" s="9" t="s">
        <v>204</v>
      </c>
      <c r="F8" s="9" t="s">
        <v>204</v>
      </c>
      <c r="G8" s="9" t="s">
        <v>138</v>
      </c>
      <c r="H8" s="9" t="s">
        <v>139</v>
      </c>
      <c r="I8" s="9" t="s">
        <v>204</v>
      </c>
      <c r="J8" s="9" t="s">
        <v>140</v>
      </c>
      <c r="K8" s="9" t="s">
        <v>141</v>
      </c>
      <c r="L8" s="9" t="s">
        <v>142</v>
      </c>
      <c r="M8" s="9" t="s">
        <v>132</v>
      </c>
      <c r="N8" s="9" t="s">
        <v>146</v>
      </c>
      <c r="O8" s="9" t="s">
        <v>143</v>
      </c>
      <c r="P8" s="9" t="s">
        <v>103</v>
      </c>
      <c r="Q8" s="9" t="s">
        <v>55</v>
      </c>
    </row>
    <row r="9" spans="1:17" ht="21" x14ac:dyDescent="0.2">
      <c r="A9" s="32"/>
      <c r="B9" s="34"/>
      <c r="C9" s="7" t="s">
        <v>21</v>
      </c>
      <c r="D9" s="9" t="s">
        <v>204</v>
      </c>
      <c r="E9" s="9" t="s">
        <v>204</v>
      </c>
      <c r="F9" s="9" t="s">
        <v>204</v>
      </c>
      <c r="G9" s="9" t="s">
        <v>204</v>
      </c>
      <c r="H9" s="9" t="s">
        <v>204</v>
      </c>
      <c r="I9" s="9" t="s">
        <v>204</v>
      </c>
      <c r="J9" s="9" t="s">
        <v>204</v>
      </c>
      <c r="K9" s="9" t="s">
        <v>204</v>
      </c>
      <c r="L9" s="9" t="s">
        <v>144</v>
      </c>
      <c r="M9" s="9" t="s">
        <v>145</v>
      </c>
      <c r="N9" s="9" t="s">
        <v>146</v>
      </c>
      <c r="O9" s="9" t="s">
        <v>147</v>
      </c>
      <c r="P9" s="9" t="s">
        <v>103</v>
      </c>
      <c r="Q9" s="9" t="s">
        <v>204</v>
      </c>
    </row>
    <row r="10" spans="1:17" ht="21" x14ac:dyDescent="0.2">
      <c r="A10" s="31">
        <f t="shared" ref="A10" si="1">B10</f>
        <v>45201</v>
      </c>
      <c r="B10" s="33">
        <v>45201</v>
      </c>
      <c r="C10" s="7" t="s">
        <v>20</v>
      </c>
      <c r="D10" s="9" t="s">
        <v>198</v>
      </c>
      <c r="E10" s="9" t="s">
        <v>114</v>
      </c>
      <c r="F10" s="9" t="s">
        <v>148</v>
      </c>
      <c r="G10" s="9" t="s">
        <v>149</v>
      </c>
      <c r="H10" s="9" t="s">
        <v>204</v>
      </c>
      <c r="I10" s="9" t="s">
        <v>150</v>
      </c>
      <c r="J10" s="9" t="s">
        <v>140</v>
      </c>
      <c r="K10" s="9" t="s">
        <v>204</v>
      </c>
      <c r="L10" s="9" t="s">
        <v>151</v>
      </c>
      <c r="M10" s="9" t="s">
        <v>145</v>
      </c>
      <c r="N10" s="9" t="s">
        <v>152</v>
      </c>
      <c r="O10" s="9" t="s">
        <v>153</v>
      </c>
      <c r="P10" s="9" t="s">
        <v>102</v>
      </c>
      <c r="Q10" s="9" t="s">
        <v>55</v>
      </c>
    </row>
    <row r="11" spans="1:17" ht="21" x14ac:dyDescent="0.2">
      <c r="A11" s="32"/>
      <c r="B11" s="34"/>
      <c r="C11" s="7" t="s">
        <v>21</v>
      </c>
      <c r="D11" s="9" t="s">
        <v>204</v>
      </c>
      <c r="E11" s="9" t="s">
        <v>204</v>
      </c>
      <c r="F11" s="9" t="s">
        <v>204</v>
      </c>
      <c r="G11" s="9" t="s">
        <v>204</v>
      </c>
      <c r="H11" s="9" t="s">
        <v>204</v>
      </c>
      <c r="I11" s="9" t="s">
        <v>204</v>
      </c>
      <c r="J11" s="9" t="s">
        <v>204</v>
      </c>
      <c r="K11" s="9" t="s">
        <v>204</v>
      </c>
      <c r="L11" s="9" t="s">
        <v>154</v>
      </c>
      <c r="M11" s="9" t="s">
        <v>145</v>
      </c>
      <c r="N11" s="9" t="s">
        <v>155</v>
      </c>
      <c r="O11" s="9" t="s">
        <v>156</v>
      </c>
      <c r="P11" s="9" t="s">
        <v>102</v>
      </c>
      <c r="Q11" s="9" t="s">
        <v>204</v>
      </c>
    </row>
    <row r="12" spans="1:17" ht="21" x14ac:dyDescent="0.2">
      <c r="A12" s="31">
        <f t="shared" ref="A12" si="2">B12</f>
        <v>45202</v>
      </c>
      <c r="B12" s="33">
        <v>45202</v>
      </c>
      <c r="C12" s="7" t="s">
        <v>20</v>
      </c>
      <c r="D12" s="9" t="s">
        <v>199</v>
      </c>
      <c r="E12" s="9" t="s">
        <v>157</v>
      </c>
      <c r="F12" s="9" t="s">
        <v>158</v>
      </c>
      <c r="G12" s="9" t="s">
        <v>159</v>
      </c>
      <c r="H12" s="9" t="s">
        <v>204</v>
      </c>
      <c r="I12" s="9" t="s">
        <v>204</v>
      </c>
      <c r="J12" s="9" t="s">
        <v>160</v>
      </c>
      <c r="K12" s="9" t="s">
        <v>226</v>
      </c>
      <c r="L12" s="9" t="s">
        <v>161</v>
      </c>
      <c r="M12" s="9" t="s">
        <v>183</v>
      </c>
      <c r="N12" s="9" t="s">
        <v>163</v>
      </c>
      <c r="O12" s="9" t="s">
        <v>164</v>
      </c>
      <c r="P12" s="9" t="s">
        <v>104</v>
      </c>
      <c r="Q12" s="9" t="s">
        <v>56</v>
      </c>
    </row>
    <row r="13" spans="1:17" ht="21" x14ac:dyDescent="0.2">
      <c r="A13" s="32"/>
      <c r="B13" s="34"/>
      <c r="C13" s="7" t="s">
        <v>21</v>
      </c>
      <c r="D13" s="9" t="s">
        <v>204</v>
      </c>
      <c r="E13" s="9" t="s">
        <v>204</v>
      </c>
      <c r="F13" s="9" t="s">
        <v>204</v>
      </c>
      <c r="G13" s="9" t="s">
        <v>204</v>
      </c>
      <c r="H13" s="9" t="s">
        <v>204</v>
      </c>
      <c r="I13" s="9" t="s">
        <v>204</v>
      </c>
      <c r="J13" s="9" t="s">
        <v>204</v>
      </c>
      <c r="K13" s="9" t="s">
        <v>204</v>
      </c>
      <c r="L13" s="9" t="s">
        <v>165</v>
      </c>
      <c r="M13" s="9" t="s">
        <v>183</v>
      </c>
      <c r="N13" s="9" t="s">
        <v>166</v>
      </c>
      <c r="O13" s="9" t="s">
        <v>167</v>
      </c>
      <c r="P13" s="9" t="s">
        <v>104</v>
      </c>
      <c r="Q13" s="9" t="s">
        <v>204</v>
      </c>
    </row>
    <row r="14" spans="1:17" ht="21" x14ac:dyDescent="0.2">
      <c r="A14" s="31">
        <v>44991</v>
      </c>
      <c r="B14" s="33">
        <v>45203</v>
      </c>
      <c r="C14" s="7" t="s">
        <v>20</v>
      </c>
      <c r="D14" s="9" t="s">
        <v>200</v>
      </c>
      <c r="E14" s="9" t="s">
        <v>114</v>
      </c>
      <c r="F14" s="9" t="s">
        <v>168</v>
      </c>
      <c r="G14" s="9" t="s">
        <v>169</v>
      </c>
      <c r="H14" s="9" t="s">
        <v>204</v>
      </c>
      <c r="I14" s="9" t="s">
        <v>170</v>
      </c>
      <c r="J14" s="9" t="s">
        <v>171</v>
      </c>
      <c r="K14" s="9" t="s">
        <v>204</v>
      </c>
      <c r="L14" s="9" t="s">
        <v>218</v>
      </c>
      <c r="M14" s="9" t="s">
        <v>173</v>
      </c>
      <c r="N14" s="9" t="s">
        <v>174</v>
      </c>
      <c r="O14" s="9" t="s">
        <v>175</v>
      </c>
      <c r="P14" s="9" t="s">
        <v>104</v>
      </c>
      <c r="Q14" s="9" t="s">
        <v>56</v>
      </c>
    </row>
    <row r="15" spans="1:17" ht="21" x14ac:dyDescent="0.2">
      <c r="A15" s="32"/>
      <c r="B15" s="34"/>
      <c r="C15" s="7" t="s">
        <v>21</v>
      </c>
      <c r="D15" s="9" t="s">
        <v>204</v>
      </c>
      <c r="E15" s="9" t="s">
        <v>204</v>
      </c>
      <c r="F15" s="9" t="s">
        <v>204</v>
      </c>
      <c r="G15" s="9" t="s">
        <v>204</v>
      </c>
      <c r="H15" s="9" t="s">
        <v>204</v>
      </c>
      <c r="I15" s="9" t="s">
        <v>204</v>
      </c>
      <c r="J15" s="9" t="s">
        <v>204</v>
      </c>
      <c r="K15" s="9" t="s">
        <v>204</v>
      </c>
      <c r="L15" s="9" t="s">
        <v>176</v>
      </c>
      <c r="M15" s="9" t="s">
        <v>173</v>
      </c>
      <c r="N15" s="9" t="s">
        <v>177</v>
      </c>
      <c r="O15" s="9" t="s">
        <v>178</v>
      </c>
      <c r="P15" s="9" t="s">
        <v>104</v>
      </c>
      <c r="Q15" s="9" t="s">
        <v>204</v>
      </c>
    </row>
    <row r="16" spans="1:17" ht="31.5" x14ac:dyDescent="0.2">
      <c r="A16" s="31">
        <f t="shared" ref="A16" si="3">B16</f>
        <v>45204</v>
      </c>
      <c r="B16" s="33">
        <v>45204</v>
      </c>
      <c r="C16" s="7" t="s">
        <v>20</v>
      </c>
      <c r="D16" s="9" t="s">
        <v>201</v>
      </c>
      <c r="E16" s="9" t="s">
        <v>127</v>
      </c>
      <c r="F16" s="9" t="s">
        <v>179</v>
      </c>
      <c r="G16" s="9" t="s">
        <v>180</v>
      </c>
      <c r="H16" s="9" t="s">
        <v>204</v>
      </c>
      <c r="I16" s="9" t="s">
        <v>204</v>
      </c>
      <c r="J16" s="9" t="s">
        <v>140</v>
      </c>
      <c r="K16" s="9" t="s">
        <v>181</v>
      </c>
      <c r="L16" s="9" t="s">
        <v>182</v>
      </c>
      <c r="M16" s="9" t="s">
        <v>162</v>
      </c>
      <c r="N16" s="9" t="s">
        <v>184</v>
      </c>
      <c r="O16" s="9" t="s">
        <v>185</v>
      </c>
      <c r="P16" s="9" t="s">
        <v>221</v>
      </c>
      <c r="Q16" s="9" t="s">
        <v>56</v>
      </c>
    </row>
    <row r="17" spans="1:17" ht="21" x14ac:dyDescent="0.2">
      <c r="A17" s="32"/>
      <c r="B17" s="34"/>
      <c r="C17" s="7" t="s">
        <v>21</v>
      </c>
      <c r="D17" s="9" t="s">
        <v>202</v>
      </c>
      <c r="E17" s="9" t="s">
        <v>204</v>
      </c>
      <c r="F17" s="9" t="s">
        <v>204</v>
      </c>
      <c r="G17" s="9" t="s">
        <v>204</v>
      </c>
      <c r="H17" s="9" t="s">
        <v>204</v>
      </c>
      <c r="I17" s="9" t="s">
        <v>204</v>
      </c>
      <c r="J17" s="9" t="s">
        <v>204</v>
      </c>
      <c r="K17" s="9" t="s">
        <v>204</v>
      </c>
      <c r="L17" s="9" t="s">
        <v>219</v>
      </c>
      <c r="M17" s="9" t="s">
        <v>162</v>
      </c>
      <c r="N17" s="9" t="s">
        <v>187</v>
      </c>
      <c r="O17" s="9" t="s">
        <v>188</v>
      </c>
      <c r="P17" s="9" t="s">
        <v>221</v>
      </c>
      <c r="Q17" s="9" t="s">
        <v>204</v>
      </c>
    </row>
    <row r="18" spans="1:17" ht="31.5" x14ac:dyDescent="0.2">
      <c r="A18" s="31">
        <f t="shared" ref="A18" si="4">B18</f>
        <v>45205</v>
      </c>
      <c r="B18" s="33">
        <v>45205</v>
      </c>
      <c r="C18" s="7" t="s">
        <v>20</v>
      </c>
      <c r="D18" s="9" t="s">
        <v>206</v>
      </c>
      <c r="E18" s="9" t="s">
        <v>127</v>
      </c>
      <c r="F18" s="9" t="s">
        <v>128</v>
      </c>
      <c r="G18" s="9" t="s">
        <v>116</v>
      </c>
      <c r="H18" s="9" t="s">
        <v>189</v>
      </c>
      <c r="I18" s="9" t="s">
        <v>170</v>
      </c>
      <c r="J18" s="9" t="s">
        <v>118</v>
      </c>
      <c r="K18" s="9" t="s">
        <v>223</v>
      </c>
      <c r="L18" s="9" t="s">
        <v>120</v>
      </c>
      <c r="M18" s="9" t="s">
        <v>190</v>
      </c>
      <c r="N18" s="9" t="s">
        <v>191</v>
      </c>
      <c r="O18" s="9" t="s">
        <v>123</v>
      </c>
      <c r="P18" s="9" t="s">
        <v>221</v>
      </c>
      <c r="Q18" s="9" t="s">
        <v>56</v>
      </c>
    </row>
    <row r="19" spans="1:17" ht="42" x14ac:dyDescent="0.2">
      <c r="A19" s="32"/>
      <c r="B19" s="34"/>
      <c r="C19" s="7" t="s">
        <v>21</v>
      </c>
      <c r="D19" s="9" t="s">
        <v>203</v>
      </c>
      <c r="E19" s="9" t="s">
        <v>204</v>
      </c>
      <c r="F19" s="9" t="s">
        <v>204</v>
      </c>
      <c r="G19" s="9" t="s">
        <v>204</v>
      </c>
      <c r="H19" s="9" t="s">
        <v>192</v>
      </c>
      <c r="I19" s="9" t="s">
        <v>204</v>
      </c>
      <c r="J19" s="9" t="s">
        <v>204</v>
      </c>
      <c r="K19" s="9" t="s">
        <v>204</v>
      </c>
      <c r="L19" s="9" t="s">
        <v>193</v>
      </c>
      <c r="M19" s="9" t="s">
        <v>190</v>
      </c>
      <c r="N19" s="9" t="s">
        <v>125</v>
      </c>
      <c r="O19" s="9" t="s">
        <v>156</v>
      </c>
      <c r="P19" s="9" t="s">
        <v>221</v>
      </c>
      <c r="Q19" s="9" t="s">
        <v>204</v>
      </c>
    </row>
  </sheetData>
  <mergeCells count="25">
    <mergeCell ref="A1:Q1"/>
    <mergeCell ref="A2:A3"/>
    <mergeCell ref="B2:B3"/>
    <mergeCell ref="C2:C3"/>
    <mergeCell ref="D2:I2"/>
    <mergeCell ref="J2:N2"/>
    <mergeCell ref="O2:O3"/>
    <mergeCell ref="P2:P3"/>
    <mergeCell ref="Q2:Q3"/>
    <mergeCell ref="A4:A5"/>
    <mergeCell ref="B4:B5"/>
    <mergeCell ref="A6:A7"/>
    <mergeCell ref="B6:B7"/>
    <mergeCell ref="A8:A9"/>
    <mergeCell ref="B8:B9"/>
    <mergeCell ref="A16:A17"/>
    <mergeCell ref="B16:B17"/>
    <mergeCell ref="A18:A19"/>
    <mergeCell ref="B18:B19"/>
    <mergeCell ref="A10:A11"/>
    <mergeCell ref="B10:B11"/>
    <mergeCell ref="A12:A13"/>
    <mergeCell ref="B12:B13"/>
    <mergeCell ref="A14:A15"/>
    <mergeCell ref="B14:B1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</vt:lpstr>
      <vt:lpstr>10月</vt:lpstr>
      <vt:lpstr>中秋国庆</vt:lpstr>
      <vt:lpstr>汇总!Print_Titles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2023-09-26T02:15:34Z</cp:lastPrinted>
  <dcterms:created xsi:type="dcterms:W3CDTF">2015-06-05T18:19:34Z</dcterms:created>
  <dcterms:modified xsi:type="dcterms:W3CDTF">2023-12-07T07:12:25Z</dcterms:modified>
</cp:coreProperties>
</file>